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niosek B" sheetId="1" r:id="rId4"/>
    <sheet state="visible" name="Arkusz2" sheetId="2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F2">
      <text>
        <t xml:space="preserve">Wypełnia organ prowadzący
</t>
      </text>
    </comment>
    <comment authorId="0" ref="F4">
      <text>
        <t xml:space="preserve">Wypełnia organ prowadzący
</t>
      </text>
    </comment>
    <comment authorId="0" ref="F19">
      <text>
        <t xml:space="preserve">Proszę wybrać z listy</t>
      </text>
    </comment>
    <comment authorId="0" ref="E24">
      <text>
        <t xml:space="preserve">Numer telefonu należy poprzedzić nr kierunkowym.</t>
      </text>
    </comment>
    <comment authorId="0" ref="F26">
      <text>
        <t xml:space="preserve">Proszę wypełnić, jeżeli adres do korespondencji jest inny niż podany w pkt 2.</t>
      </text>
    </comment>
    <comment authorId="0" ref="F27">
      <text>
        <t xml:space="preserve">Proszę wypełnić, jeżeli adres do korespondencji jest inny niż podany w pkt 2.</t>
      </text>
    </comment>
    <comment authorId="0" ref="F28">
      <text>
        <t xml:space="preserve">Proszę wypełnić, jeżeli adres do korespondencji jest inny niż podany w pkt 2.</t>
      </text>
    </comment>
    <comment authorId="0" ref="F29">
      <text>
        <t xml:space="preserve">Proszę wypełnić, jeżeli adres do korespondencji jest inny niż podany w pkt 2.</t>
      </text>
    </comment>
    <comment authorId="0" ref="F31">
      <text>
        <t xml:space="preserve">Należy wskazać numer bezpośredni (jeśli to możliwe komórkowy)</t>
      </text>
    </comment>
    <comment authorId="0" ref="F33">
      <text>
        <t xml:space="preserve">Proszę wybrać                     z listy</t>
      </text>
    </comment>
    <comment authorId="0" ref="F34">
      <text>
        <t xml:space="preserve">Proszę wybrać                     z listy</t>
      </text>
    </comment>
    <comment authorId="0" ref="F35">
      <text>
        <t xml:space="preserve">Proszę wybrać                     z listy</t>
      </text>
    </comment>
    <comment authorId="0" ref="E42">
      <text>
        <t xml:space="preserve">Tekst powinien zawierać do 1000 znaków</t>
      </text>
    </comment>
  </commentList>
</comments>
</file>

<file path=xl/sharedStrings.xml><?xml version="1.0" encoding="utf-8"?>
<sst xmlns="http://schemas.openxmlformats.org/spreadsheetml/2006/main" count="550" uniqueCount="506">
  <si>
    <t>(Pieczęć szkoły w wersji papierowej)</t>
  </si>
  <si>
    <t>(Numer wniosku - wypełnia organ prowadzący)</t>
  </si>
  <si>
    <t>(data wpływu wniosku do organu prowadzącego szkołę)</t>
  </si>
  <si>
    <t>Wniosek dyrektora placówki 
o udzielenie wsparcia finansowego w 2025 roku
składany w ramach Rządowego programu na lata 2025–2029 "Cyfrowy uczeń".</t>
  </si>
  <si>
    <t xml:space="preserve">Dotyczy  placówek, o których mowa w art. 2 pkt 3–8 ustawy z dnia 14 grudnia 2016 r. – Prawo oświatowe (Dz. U. z 2025 r. poz. 1043)                                                                                               </t>
  </si>
  <si>
    <t>Wniosek z dnia 19.09.2025 dyrektora placówki do</t>
  </si>
  <si>
    <t xml:space="preserve">Nazwa organu prowadzącego placówkę wraz z danymi adresowymi </t>
  </si>
  <si>
    <t xml:space="preserve">CZĘŚĆ I - DANE DOTYCZĄCE placówki </t>
  </si>
  <si>
    <t>Pełna nazwa placówki</t>
  </si>
  <si>
    <t>Adres</t>
  </si>
  <si>
    <t>Ulica, nr budynku</t>
  </si>
  <si>
    <t>Kod pocztowy, miejscowość, państwo</t>
  </si>
  <si>
    <t>Gmina</t>
  </si>
  <si>
    <t>Rodzaj gminy</t>
  </si>
  <si>
    <t>Powiat wraz ze wskaźnikiem wykluczenia społeczno-sieciowego (WWS-S)</t>
  </si>
  <si>
    <t>Województwo</t>
  </si>
  <si>
    <t>Numer RSPO placówki</t>
  </si>
  <si>
    <t>Imię i nazwisko Dyrektora placówki</t>
  </si>
  <si>
    <t>Telefon</t>
  </si>
  <si>
    <t>E-mail</t>
  </si>
  <si>
    <t>Adres do korespondencji</t>
  </si>
  <si>
    <t>Osoba upoważniona do składania wyjaśnień i uzupełnień dotyczących wniosku</t>
  </si>
  <si>
    <t>Imię i nazwisko</t>
  </si>
  <si>
    <t>Tel. kontaktowy (komórkowy)</t>
  </si>
  <si>
    <t>Typ podmiotu</t>
  </si>
  <si>
    <t>Rodzaj podmiotu</t>
  </si>
  <si>
    <t>Status publiczno-prawny</t>
  </si>
  <si>
    <t>Liczba uczniów w placówce</t>
  </si>
  <si>
    <t>CZĘŚĆ II - WARUNKI UDZIAŁU W PROGRAMIE</t>
  </si>
  <si>
    <t>I.</t>
  </si>
  <si>
    <r>
      <rPr>
        <rFont val="Lato"/>
        <b/>
        <color theme="1"/>
        <sz val="10.0"/>
      </rPr>
      <t>Zgodnie z warunkami określonymi w rozporządzeniu (</t>
    </r>
    <r>
      <rPr>
        <rFont val="Aptos Narrow"/>
        <b/>
        <color theme="1"/>
        <sz val="10.0"/>
      </rPr>
      <t>§</t>
    </r>
    <r>
      <rPr>
        <rFont val="Lato"/>
        <b/>
        <color theme="1"/>
        <sz val="10.0"/>
      </rPr>
      <t xml:space="preserve"> 6 ust.1) koniecznym jest:</t>
    </r>
  </si>
  <si>
    <r>
      <rPr>
        <rFont val="Lato"/>
        <color theme="1"/>
        <sz val="10.0"/>
      </rPr>
      <t xml:space="preserve">Czy uzupełnieno w systemie informacji oświatowej, o którym mowa w art. 2 ustawy z dnia 15 kwietnia 2011 r. o systemie informacji oświatowej (Dz. U. z 2024 r. poz. 152, 858, 1572 i 1933 oraz z 2025 r. poz. 1019), dane w zakresie sprzętu komputerowego i innego sprzętu cyfrowego - </t>
    </r>
    <r>
      <rPr>
        <rFont val="Lato"/>
        <b/>
        <color theme="1"/>
        <sz val="10.0"/>
      </rPr>
      <t>należy potwierdzić to w wierszu  po prawej stronie</t>
    </r>
    <r>
      <rPr>
        <rFont val="Lato"/>
        <color theme="1"/>
        <sz val="10.0"/>
      </rPr>
      <t xml:space="preserve"> </t>
    </r>
    <r>
      <rPr>
        <rFont val="Lato"/>
        <b/>
        <color theme="1"/>
        <sz val="10.0"/>
      </rPr>
      <t>(TAK lub NIE)</t>
    </r>
  </si>
  <si>
    <r>
      <rPr>
        <rFont val="Lato"/>
        <color theme="1"/>
        <sz val="10.0"/>
      </rPr>
      <t>Należy wskazać, w jaki sposób nauczyciele szkoły lub placówki zostaną przygotowani do efektywnego wykorzystania otrzymanego wsparcia -</t>
    </r>
    <r>
      <rPr>
        <rFont val="Lato"/>
        <b/>
        <color theme="1"/>
        <sz val="10.0"/>
      </rPr>
      <t>należy  krótko uzasadnić</t>
    </r>
  </si>
  <si>
    <t>Specjaliści i nauczyciele zostaną przygotowani poprzez:
- udział w interaktywnych szkoleniach praktycznych, obejmujących obsługę zakupionego oprogramowania i urządzeń cyfrowych
- dostęp do poradników metodycznych (drukowanych i cyfrowych), przygotowanych z myślą o pracy z dziećmi i uczniami ze SPE
- materiały do samokształcenia, wspierające rozwój kompetencji cyfrowych
- włączenie ICT do planów dydaktycznych i terapeutycznych, z możliwością wymiany doświadczeń między specjalistami z różnych placówek
- wsparcie techniczne i merytoryczne (on-line i telefoniczne)
- mentoring ze strony ekspertów i autorów oprogramowania, co zapewnia ciągły rozwój umiejętności
- dostęp kadry do bezpłatnego, certyfikowanego szkolenia z zakresu podstaw cyberbezpieczeństwa i higieny cyfrowej "Cyfrowy uczeń i Cyfrowy nauczyciel"
Tak zorganizowany system doskonalenia odpowiada priorytetom określonym w PCTE i umożliwia rozwój kompetencji cyfrowych nauczycieli i specjalistów zgodnie z kierunkami polityki państwa.</t>
  </si>
  <si>
    <r>
      <rPr>
        <rFont val="Lato"/>
        <color theme="1"/>
        <sz val="10.0"/>
      </rPr>
      <t>Należy potwierdzić fakt  nieotrzymania wsparcia finansowego na zakup sprzętu, pomocy dydaktycznych lub narzędzi takich samych jak sprzęt, pomoce dydaktyczne lub narzędzia określone w § 3 ust. 3, w okresie ostatnich 4 lat przed datą złożenia wniosku o udział w Programie (n</t>
    </r>
    <r>
      <rPr>
        <rFont val="Lato"/>
        <b/>
        <color theme="1"/>
        <sz val="10.0"/>
      </rPr>
      <t>ależy wskazać tak lub nie</t>
    </r>
    <r>
      <rPr>
        <rFont val="Lato"/>
        <color theme="1"/>
        <sz val="10.0"/>
      </rPr>
      <t xml:space="preserve">).                                     Powyższy warunek uważa się za spełniony również w przypadku:
1)	otrzymania wsparcia finansowego na zakup sprzętu, pomocy dydaktycznych lub narzędzi </t>
    </r>
    <r>
      <rPr>
        <rFont val="Lato"/>
        <b/>
        <color theme="1"/>
        <sz val="10.0"/>
      </rPr>
      <t>innych</t>
    </r>
    <r>
      <rPr>
        <rFont val="Lato"/>
        <color theme="1"/>
        <sz val="10.0"/>
      </rPr>
      <t xml:space="preserve"> niż sprzęt, pomoce dydaktyczne lub narzędzia określone w § 3 ust. 3, w okresie ostatnich 4 lat przed datą złożenia wniosku o udział w Programie;
2)	otrzymania sprzętu, pomocy dydaktycznych lub narzędzi takich samych jak sprzęt, pomoce dydaktyczne lub narzędzia określone w § 3 ust. 3 w ramach Krajowego Planu Odbudowy i Zwiększania Odporności, w okresie ostatnich 4 lat przed datą złożenia wniosku o udział w Programie.</t>
    </r>
  </si>
  <si>
    <t>II.</t>
  </si>
  <si>
    <r>
      <rPr>
        <rFont val="Lato"/>
        <b/>
        <color theme="1"/>
        <sz val="10.0"/>
      </rPr>
      <t>Informacja</t>
    </r>
    <r>
      <rPr>
        <rFont val="Lato"/>
        <color theme="1"/>
        <sz val="10.0"/>
      </rPr>
      <t xml:space="preserve"> o aktualnym stanie wyposażenia placówki </t>
    </r>
    <r>
      <rPr>
        <rFont val="Lato"/>
        <b/>
        <color theme="1"/>
        <sz val="10.0"/>
      </rPr>
      <t>w sprzęt, pomoce dydaktyczne lub narzędzia</t>
    </r>
    <r>
      <rPr>
        <rFont val="Lato"/>
        <color theme="1"/>
        <sz val="10.0"/>
      </rPr>
      <t>, a także w inne nowoczesne technologie, wykorzystywane jako inne pomoce dydaktyczne lub o planach ich wprowadzania</t>
    </r>
  </si>
  <si>
    <r>
      <rPr>
        <rFont val="Lato"/>
        <b/>
        <color theme="1"/>
        <sz val="10.0"/>
      </rPr>
      <t xml:space="preserve">Aktualne wyposażenie placówki - nazwa sprzętu, pomocy dydaktycznych lub narzędzi </t>
    </r>
    <r>
      <rPr>
        <rFont val="Lato"/>
        <b val="0"/>
        <color theme="1"/>
        <sz val="10.0"/>
      </rPr>
      <t>(należy wymienić)</t>
    </r>
  </si>
  <si>
    <t>Liczba sztuk</t>
  </si>
  <si>
    <t>CZĘŚĆ III - WSPARCIE FINANSOWE - limity</t>
  </si>
  <si>
    <r>
      <rPr>
        <rFont val="Lato"/>
        <color theme="1"/>
        <sz val="10.0"/>
      </rPr>
      <t xml:space="preserve">Zgodnie z § 8 ust. 4 rozporządzenia </t>
    </r>
    <r>
      <rPr>
        <rFont val="Lato"/>
        <b/>
        <color theme="1"/>
        <sz val="10.0"/>
      </rPr>
      <t>maksymalna</t>
    </r>
    <r>
      <rPr>
        <rFont val="Lato"/>
        <color theme="1"/>
        <sz val="10.0"/>
      </rPr>
      <t xml:space="preserve"> wnioskowana kwota wsparcia finansowego,</t>
    </r>
    <r>
      <rPr>
        <rFont val="Lato"/>
        <b/>
        <color theme="1"/>
        <sz val="10.0"/>
        <u/>
      </rPr>
      <t xml:space="preserve"> jaką może uzyskać placówka prowadzona przez ministra, objęta niniejszym wnioskiem</t>
    </r>
    <r>
      <rPr>
        <rFont val="Lato"/>
        <color theme="1"/>
        <sz val="10.0"/>
      </rPr>
      <t>, w ramach Programu wynosi:</t>
    </r>
  </si>
  <si>
    <t>Wnioskowana przez organ prowadzący kwota wsparcia finansowego placówki wynosi:</t>
  </si>
  <si>
    <t xml:space="preserve">CZĘŚĆ IV - KALKULACJA KOSZTÓW </t>
  </si>
  <si>
    <t>Lp</t>
  </si>
  <si>
    <t>Rodzaj planowanych do zakupu pomocy dydaktycznych, sprzętu  lub narzędzi na:</t>
  </si>
  <si>
    <t>Wartość całkowita</t>
  </si>
  <si>
    <t xml:space="preserve">       Doposażenie  i zakup przez placówki dodatkowego sprzętu komputorowego, pomocy lub narzędzi takich jak:</t>
  </si>
  <si>
    <t>Monitory interaktywne</t>
  </si>
  <si>
    <t xml:space="preserve">Komputery stacjonarne </t>
  </si>
  <si>
    <t>Pracownie terminalowe</t>
  </si>
  <si>
    <t xml:space="preserve">Laptopy </t>
  </si>
  <si>
    <t xml:space="preserve">Laptopy przeglądarkowe </t>
  </si>
  <si>
    <t xml:space="preserve">Tablety </t>
  </si>
  <si>
    <t>Szafki do przechowywania posiadanego sprzętu</t>
  </si>
  <si>
    <t>Stacje dokujące</t>
  </si>
  <si>
    <t>Raboty</t>
  </si>
  <si>
    <t>Mikrokontrolery</t>
  </si>
  <si>
    <t>Wirtualna rzeczywistość (VR)</t>
  </si>
  <si>
    <t>Rozszerzona rzeczywistość (AR)</t>
  </si>
  <si>
    <t>…..wpisać nazwę jeżeli dodatkowy sprzęt.............................</t>
  </si>
  <si>
    <t xml:space="preserve">       Modernizację sieci LAN, w zakresie sprzętu w tym:</t>
  </si>
  <si>
    <t>Routery</t>
  </si>
  <si>
    <t>Przełączniki (switche)</t>
  </si>
  <si>
    <t>Punkty dostępowe (access points)</t>
  </si>
  <si>
    <t xml:space="preserve">       Modernizację posiadanego przez placówkę sprzętu komputerowego w tym:</t>
  </si>
  <si>
    <r>
      <rPr>
        <rFont val="Lato"/>
        <color theme="1"/>
        <sz val="10.0"/>
      </rPr>
      <t xml:space="preserve">        </t>
    </r>
    <r>
      <rPr>
        <rFont val="Lato"/>
        <b/>
        <i/>
        <color theme="1"/>
        <sz val="10.0"/>
      </rPr>
      <t xml:space="preserve"> Zakup sprzętu komputerowego i oprogramowania, które likwidują bariery ograniczające dostęp do treści nauczania oraz wspierają aktywność i uczestnictwo uczniów w zajęciach edukacyjnych lub praktycznej nauce zawodu:</t>
    </r>
  </si>
  <si>
    <t>Oprogramowanie terapeutyczne</t>
  </si>
  <si>
    <r>
      <rPr>
        <rFont val="Lato"/>
        <i/>
        <color theme="1"/>
        <sz val="10.0"/>
      </rPr>
      <t xml:space="preserve">         </t>
    </r>
    <r>
      <rPr>
        <rFont val="Lato"/>
        <b/>
        <i/>
        <color theme="1"/>
        <sz val="10.0"/>
      </rPr>
      <t>Zakup specjalistycznego sprzętu na potrzeby kształcenia w zawodach:</t>
    </r>
  </si>
  <si>
    <t xml:space="preserve">       Zakup oprogramowania, niezbędnego do skutecznego wykorzystywania już posiadanego przez placówkę sprzętu, lub sprzętu zakupionego w ramach Programu, w tym odpowiednich licencji lub subskrypcji:</t>
  </si>
  <si>
    <t>Oprogramowanie edukacyjno-terapeutyczne</t>
  </si>
  <si>
    <t xml:space="preserve">       Zakup cyfrowych materiałów edukacyjnych lub cyfrowych materiałów ćwiczeniowych:</t>
  </si>
  <si>
    <t xml:space="preserve">      Zakup przestrzeni chmurowej:</t>
  </si>
  <si>
    <t xml:space="preserve">      Zakup usług do zdalnego zarządzania zakupionym sprzętem:</t>
  </si>
  <si>
    <t xml:space="preserve">      Zakup specjalistycznego oprogramowania na potrzeby kształcenia w zawodach:</t>
  </si>
  <si>
    <t xml:space="preserve">      Zakup oprogramowania, wykorzystującego elementy AI:</t>
  </si>
  <si>
    <t>Wsparcie rozwijania umiejętności cyfrowych nauczycieli, w szczególności w zakresie poprawnego metodycznie wykorzystywania sprzętu zakupionego w ramach inwestycji C2.2.1 „Wyposażenie szkół/instytucji w odpowiednie urządzenia i infrastrukturę ICT w celu poprawy ogólnej wydajności systemów edukacji” Krajowego Planu Odbudowy i Zwiększania Odporności (pracownie STEM i AI), myślenia komputacyjnego, umiejętności w zakresie skutecznego nauczania przedmiotów ścisłych i przyrodniczych – matematyki, fizyki, chemii, informatyki, biologii i geografii, a także wykorzystywanie w pracy nauczyciela Zintegrowanej Platformy Edukacyjnej, o której mowa w art. 44a ust. 1 ustawy z dnia 14 grudnia 2016 r. – Prawo oświatowe, zwanej dalej „ZPE”, i jej zasobów</t>
  </si>
  <si>
    <t>Razem</t>
  </si>
  <si>
    <t>Kalkulacja kosztów zadania - suma wnioskowanego wsparcia finansowego na zakup sprzętu, pomocy dydaktycznych i narzędzi</t>
  </si>
  <si>
    <r>
      <rPr>
        <rFont val="Lato"/>
        <color theme="1"/>
        <sz val="10.0"/>
      </rPr>
      <t xml:space="preserve">Deklarowana przez organ prowadzący kwota </t>
    </r>
    <r>
      <rPr>
        <rFont val="Lato"/>
        <b/>
        <color theme="1"/>
        <sz val="10.0"/>
        <u/>
      </rPr>
      <t>wkładu własnego finansowego</t>
    </r>
    <r>
      <rPr>
        <rFont val="Lato"/>
        <b/>
        <color theme="1"/>
        <sz val="10.0"/>
      </rPr>
      <t xml:space="preserve"> </t>
    </r>
  </si>
  <si>
    <r>
      <rPr>
        <rFont val="Lato"/>
        <color theme="1"/>
        <sz val="10.0"/>
      </rPr>
      <t xml:space="preserve">Deklarowana przez organ prowadzący wartość </t>
    </r>
    <r>
      <rPr>
        <rFont val="Lato"/>
        <b/>
        <color theme="1"/>
        <sz val="10.0"/>
        <u/>
      </rPr>
      <t>wkładu własnego rzeczowego</t>
    </r>
    <r>
      <rPr>
        <rFont val="Lato"/>
        <b/>
        <color theme="1"/>
        <sz val="10.0"/>
      </rPr>
      <t xml:space="preserve"> </t>
    </r>
  </si>
  <si>
    <t>Wkład własny finansowy i rzeczowy razem:</t>
  </si>
  <si>
    <r>
      <rPr>
        <rFont val="Lato"/>
        <b/>
        <color rgb="FF002060"/>
        <sz val="11.0"/>
      </rPr>
      <t>Całkowita wartość zadania</t>
    </r>
    <r>
      <rPr>
        <rFont val="Lato"/>
        <b/>
        <color rgb="FFEE0000"/>
        <sz val="10.0"/>
      </rPr>
      <t xml:space="preserve"> </t>
    </r>
    <r>
      <rPr>
        <rFont val="Lato"/>
        <b/>
        <color theme="1"/>
        <sz val="10.0"/>
      </rPr>
      <t>(wnioskowana kwota wsparcia finansowego plus wkład własny (suma wkładu finansowego i rzeczowego)plus procent dotacji i wkładu własnego</t>
    </r>
  </si>
  <si>
    <t>w tym:</t>
  </si>
  <si>
    <t>Wnioskowana przez organ prowadzący kwota  wsparcia finansowego</t>
  </si>
  <si>
    <t>Wkład własny finansowy i rzeczowy razem</t>
  </si>
  <si>
    <t>CZĘŚĆ V - PODSUMOWANIE -inne informacje istotne do rozpatrzenia wniosku (fakultatywna część wniosku)</t>
  </si>
  <si>
    <t xml:space="preserve">                                (Miejscowość i data)</t>
  </si>
  <si>
    <t>(Podpis i pieczęć dyrektora placówki - w wersji papierowej)</t>
  </si>
  <si>
    <t xml:space="preserve"> </t>
  </si>
  <si>
    <t>CZĘŚĆ VI - Akceptacja wniosku dyrektora placówki przez organ prowadzący placówkę</t>
  </si>
  <si>
    <t>Organ prowadzący placówkę akceptuje wniosek dyrektora placówki:</t>
  </si>
  <si>
    <t>(Miejscowość i data)</t>
  </si>
  <si>
    <t>(Podpis i pieczęć osoby reprezentującej organ                 - w wersji papierowej)</t>
  </si>
  <si>
    <t>Tak</t>
  </si>
  <si>
    <t>Publiczne</t>
  </si>
  <si>
    <t>Szkoła podstawowa</t>
  </si>
  <si>
    <t>Filia</t>
  </si>
  <si>
    <t>szkolne schroniska młodzieżowe</t>
  </si>
  <si>
    <t xml:space="preserve">Filia </t>
  </si>
  <si>
    <t>Nie</t>
  </si>
  <si>
    <t>Niepubliczne</t>
  </si>
  <si>
    <t>Liceum ogólnokształcące</t>
  </si>
  <si>
    <t>Samodzielna</t>
  </si>
  <si>
    <t>pałace młodzieży</t>
  </si>
  <si>
    <t>Technikum</t>
  </si>
  <si>
    <t>Wchodząca w skład jednostki złożonej</t>
  </si>
  <si>
    <t>młodzieżowe domy kultury</t>
  </si>
  <si>
    <t>Miejska</t>
  </si>
  <si>
    <t>TERYT 41 aleksandrowski 7,11</t>
  </si>
  <si>
    <t>Branżowa szkoła I stopnia</t>
  </si>
  <si>
    <t>międzyszkolne ośrodki sportowe</t>
  </si>
  <si>
    <t>Wiejska</t>
  </si>
  <si>
    <t>TERYT 201 augustowski 6,89</t>
  </si>
  <si>
    <t>Branżowa szkoła II stopnia</t>
  </si>
  <si>
    <t>ogniska pracy pozaszkolnej, ogrody jordanowskie</t>
  </si>
  <si>
    <t>Miejsko-wiejska</t>
  </si>
  <si>
    <t>TERYT 281 bartoszycki 8,00</t>
  </si>
  <si>
    <t>Szkoła specjalna</t>
  </si>
  <si>
    <t>pozaszkolne placówki specjalistyczne</t>
  </si>
  <si>
    <t>TERYT 101 bełchatowski 5,44</t>
  </si>
  <si>
    <t>placówki kształcenia ustawicznego i centra kształcenia zawodowego, umożliwiające uzyskanie i uzupełnienie wiedzy, umiejętności i kwalifikacji zawodowych lub zmianę kwalifikacji zawodowych</t>
  </si>
  <si>
    <t>TERYT 241 będziński 5,89</t>
  </si>
  <si>
    <t>placówki artystyczne – ogniska artystyczne umożliwiające rozwijanie zainteresowań i uzdolnień artystycznych</t>
  </si>
  <si>
    <t>TERYT 61 bialski 7,11</t>
  </si>
  <si>
    <t>poradnie psychologiczno-pedagogiczne, w tym poradnie specjalistyczne udzielające dzieciom, młodzieży, rodzicom i nauczycielom pomocy psychologiczno-pedagogicznej, a także pomocy uczniom w wyborze kierunku kształcenia i zawodu</t>
  </si>
  <si>
    <t>TERYT 141 białobrzeski 6,33</t>
  </si>
  <si>
    <t>młodzieżowe ośrodki wychowawcze</t>
  </si>
  <si>
    <t>TERYT 202 białostocki 6,44</t>
  </si>
  <si>
    <t>młodzieżowe ośrodki socjoterapii</t>
  </si>
  <si>
    <t>TERYT 2414 bieruńsko-lędziński 6,33</t>
  </si>
  <si>
    <t>specjalne ośrodki szkolno-wychowawcze oraz specjalne ośrodki wychowawcze dla dzieci i młodzieży wymagających stosowania specjalnej organizacji nauki, metod pracy i wychowania</t>
  </si>
  <si>
    <t>TERYT 62 biłgorajski 6,67</t>
  </si>
  <si>
    <t>ośrodki rewalidacyjno-wychowawcze</t>
  </si>
  <si>
    <t>TERYT 121 bocheński 6,00</t>
  </si>
  <si>
    <t>bursy</t>
  </si>
  <si>
    <t>TERYT 21 bolesławiecki 5,78</t>
  </si>
  <si>
    <t>domy wczasów dziecięcych</t>
  </si>
  <si>
    <t>TERYT 282 braniewski 7,11</t>
  </si>
  <si>
    <t>inne</t>
  </si>
  <si>
    <t>TERYT 42 brodnicki 6,78</t>
  </si>
  <si>
    <t>TERYT 182 brzozowski 7,33</t>
  </si>
  <si>
    <t>TERYT 261 buski 6,44</t>
  </si>
  <si>
    <t>TERYT 43 bydgoski 5,89</t>
  </si>
  <si>
    <t>TERYT 221 bytowski 6,78</t>
  </si>
  <si>
    <t>TERYT 44 chełmiński 7,11</t>
  </si>
  <si>
    <t>TERYT 63 chełmski 7,33</t>
  </si>
  <si>
    <t>TERYT 301 chodzieski 6,22</t>
  </si>
  <si>
    <t>TERYT 222 chojnicki 6,22</t>
  </si>
  <si>
    <t>TERYT 123 chrzanowski 6,00</t>
  </si>
  <si>
    <t>TERYT 142 ciechanowski 6,11</t>
  </si>
  <si>
    <t>TERYT 243 cieszyński 5,67</t>
  </si>
  <si>
    <t>TERYT 302 czarnkowsko-trzcianecki 6,44</t>
  </si>
  <si>
    <t>TERYT 244 częstochowski 6,78</t>
  </si>
  <si>
    <t>TERYT 223 człuchowski 6,22</t>
  </si>
  <si>
    <t>TERYT 124 dąbrowski 7,33</t>
  </si>
  <si>
    <t>TERYT 183 dębicki 6,33</t>
  </si>
  <si>
    <t>TERYT 22 dzierżoniowski 5,89</t>
  </si>
  <si>
    <t>TERYT 284 elbląski 7,67</t>
  </si>
  <si>
    <t>TERYT 285 ełcki 5,89</t>
  </si>
  <si>
    <t>TERYT 143 garwoliński 6,44</t>
  </si>
  <si>
    <t>TERYT 224 gdański 5,67</t>
  </si>
  <si>
    <t>TERYT 286 giżycki 6,00</t>
  </si>
  <si>
    <t>TERYT 23 głogowski 6,11</t>
  </si>
  <si>
    <t>TERYT 162 głubczycki 6,33</t>
  </si>
  <si>
    <t>TERYT 303 gnieźnieński 5,44</t>
  </si>
  <si>
    <t>TERYT 45 golubsko-dobrzyński 6,67</t>
  </si>
  <si>
    <t>TERYT 125 gorlicki 7,11</t>
  </si>
  <si>
    <t>TERYT 81 gorzowski 6,00</t>
  </si>
  <si>
    <t>TERYT 144 gostyniński 6,78</t>
  </si>
  <si>
    <t>TERYT 304 gostyński 5,89</t>
  </si>
  <si>
    <t>TERYT 24 górowski 6,67</t>
  </si>
  <si>
    <t>TERYT 204 grajewski 7,44</t>
  </si>
  <si>
    <t>TERYT 146 grójecki 5,67</t>
  </si>
  <si>
    <t>TERYT 46 grudziądzki 7,44</t>
  </si>
  <si>
    <t>TERYT 205 hajnowski 6,78</t>
  </si>
  <si>
    <t>TERYT 64 hrubieszowski 6,89</t>
  </si>
  <si>
    <t>TERYT 287 iławski 6,67</t>
  </si>
  <si>
    <t>TERYT 47 inowrocławski 6,78</t>
  </si>
  <si>
    <t>TERYT 65 janowski 6,67</t>
  </si>
  <si>
    <t>TERYT 306 jarociński 6,00</t>
  </si>
  <si>
    <t>TERYT 184 jarosławski 6,00</t>
  </si>
  <si>
    <t>TERYT 185 jasielski 6,89</t>
  </si>
  <si>
    <t>TERYT 25 jaworski 6,11</t>
  </si>
  <si>
    <t>TERYT 262 jędrzejowski 6,78</t>
  </si>
  <si>
    <t>TERYT 307 kaliski 6,67</t>
  </si>
  <si>
    <t>TERYT 27 kamiennogórski 6,11</t>
  </si>
  <si>
    <t>TERYT 225 kartuski 5,67</t>
  </si>
  <si>
    <t>TERYT 263 kazimierski 7,11</t>
  </si>
  <si>
    <t>TERYT 163 kędzierzyńsko-kozielski 5,89</t>
  </si>
  <si>
    <t>TERYT 308 kępiński 6,00</t>
  </si>
  <si>
    <t>TERYT 288 kętrzyński 7,67</t>
  </si>
  <si>
    <t>TERYT 264 kielecki 7,00</t>
  </si>
  <si>
    <t>TERYT 164 kluczborski 6,11</t>
  </si>
  <si>
    <t>TERYT 246 kłobucki 6,67</t>
  </si>
  <si>
    <t>TERYT 28 kłodzki 5,33</t>
  </si>
  <si>
    <t>TERYT 186 kolbuszowski 7,33</t>
  </si>
  <si>
    <t>TERYT 206 kolneński 7,67</t>
  </si>
  <si>
    <t>TERYT 309 kolski 6,89</t>
  </si>
  <si>
    <t>TERYT 265 konecki 6,44</t>
  </si>
  <si>
    <t>TERYT 3010 koniński 7,00</t>
  </si>
  <si>
    <t>TERYT 3011 kościański 6,11</t>
  </si>
  <si>
    <t>TERYT 226 kościerski 6,78</t>
  </si>
  <si>
    <t>TERYT 147 kozienicki 6,44</t>
  </si>
  <si>
    <t>TERYT 126 krakowski 5,67</t>
  </si>
  <si>
    <t>TERYT 165 krapkowicki 6,56</t>
  </si>
  <si>
    <t>TERYT 66 krasnostawski 7,00</t>
  </si>
  <si>
    <t>TERYT 67 kraśnicki 6,78</t>
  </si>
  <si>
    <t>TERYT 3012 krotoszyński 6,33</t>
  </si>
  <si>
    <t>TERYT 102 kutnowski 6,56</t>
  </si>
  <si>
    <t>TERYT 227 kwidzyński 6,67</t>
  </si>
  <si>
    <t>TERYT 148 legionowski 5,67</t>
  </si>
  <si>
    <t>TERYT 29 legnicki 5,89</t>
  </si>
  <si>
    <t>TERYT 3013 leszczyński 6,00</t>
  </si>
  <si>
    <t>TERYT 188 leżajski 7,00</t>
  </si>
  <si>
    <t>TERYT 228 lęborski 6,00</t>
  </si>
  <si>
    <t>TERYT 289 lidzbarski 7,22</t>
  </si>
  <si>
    <t>TERYT 127 limanowski 6,67</t>
  </si>
  <si>
    <t>TERYT 48 lipnowski 8,00</t>
  </si>
  <si>
    <t>TERYT 149 lipski 6,44</t>
  </si>
  <si>
    <t>TERYT 189 lubaczowski 7,11</t>
  </si>
  <si>
    <t>TERYT 210 lubański 6,00</t>
  </si>
  <si>
    <t>TERYT 68 lubartowski 7,22</t>
  </si>
  <si>
    <t>TERYT 69 lubelski 6,56</t>
  </si>
  <si>
    <t>TERYT 211 lubiński 4,78</t>
  </si>
  <si>
    <t>TERYT 247 lubliniecki 6,22</t>
  </si>
  <si>
    <t>TERYT 212 lwówecki 5,67</t>
  </si>
  <si>
    <t>TERYT 1810 łańcucki 6,67</t>
  </si>
  <si>
    <t>TERYT 103 łaski 6,67</t>
  </si>
  <si>
    <t>TERYT 104 łęczycki 6,56</t>
  </si>
  <si>
    <t>TERYT 610 łęczyński 6,22</t>
  </si>
  <si>
    <t>TERYT 207 łomżyński 7,11</t>
  </si>
  <si>
    <t>TERYT 1410 łosicki 6,67</t>
  </si>
  <si>
    <t>TERYT 105 łowicki 6,44</t>
  </si>
  <si>
    <t>TERYT 106 łódzki wschodni 6,00</t>
  </si>
  <si>
    <t>TERYT 611 łukowski 6,22</t>
  </si>
  <si>
    <t>TERYT 661 m. Biała Podlaska 6,67</t>
  </si>
  <si>
    <t>TERYT 2061 m. Białystok 6,11</t>
  </si>
  <si>
    <t>TERYT 2461 m. Bielsko-Biała 5,00</t>
  </si>
  <si>
    <t>TERYT 461 m. Bydgoszcz 6,00</t>
  </si>
  <si>
    <t>TERYT 2462 m. Bytom 7,44</t>
  </si>
  <si>
    <t>TERYT 662 m. Chełm 7,11</t>
  </si>
  <si>
    <t>TERYT 2463 m. Chorzów 6,67</t>
  </si>
  <si>
    <t>TERYT 2464 m. Częstochowa 6,33</t>
  </si>
  <si>
    <t>TERYT 2465 m. Dąbrowa Górnicza 6,22</t>
  </si>
  <si>
    <t>TERYT 2861 m. Elbląg 7,56</t>
  </si>
  <si>
    <t>TERYT 2261 m. Gdańsk 4,67</t>
  </si>
  <si>
    <t>TERYT 2262 m. Gdynia 5,33</t>
  </si>
  <si>
    <t>TERYT 2466 m. Gliwice 5,33</t>
  </si>
  <si>
    <t>TERYT 861 m. Gorzów Wielkopolski 5,67</t>
  </si>
  <si>
    <t>TERYT 462 m. Grudziądz 8,11</t>
  </si>
  <si>
    <t>TERYT 2467 m. Jastrzębie-Zdrój 5,89</t>
  </si>
  <si>
    <t>TERYT 2468 m. Jaworzno 6,22</t>
  </si>
  <si>
    <t>TERYT 261 m. Jelenia Góra 6,00</t>
  </si>
  <si>
    <t>TERYT 3061 m. Kalisz 6,44</t>
  </si>
  <si>
    <t>TERYT 2469 m. Katowice 4,89</t>
  </si>
  <si>
    <t>TERYT 2661 m. Kielce 5,44</t>
  </si>
  <si>
    <t>TERYT 3062 m. Konin 6,78</t>
  </si>
  <si>
    <t>TERYT 1261 m. Kraków 4,67</t>
  </si>
  <si>
    <t>TERYT 1861 m. Krosno 5,89</t>
  </si>
  <si>
    <t>TERYT 262 m. Legnica 6,56</t>
  </si>
  <si>
    <t>TERYT 3063 m. Leszno 5,67</t>
  </si>
  <si>
    <t>TERYT 663 m. Lublin 5,78</t>
  </si>
  <si>
    <t>TERYT 2062 m. Łomża 6,67</t>
  </si>
  <si>
    <t>TERYT 1061 m. Łódź 6,11</t>
  </si>
  <si>
    <t>TERYT 2470 m. Mysłowice 6,00</t>
  </si>
  <si>
    <t>TERYT 1262 m. Nowy Sącz 6,44</t>
  </si>
  <si>
    <t>TERYT 2862 m. Olsztyn 5,22</t>
  </si>
  <si>
    <t>TERYT 1661 m. Opole 4,56</t>
  </si>
  <si>
    <t>TERYT 1461 m. Ostrołęka 6,56</t>
  </si>
  <si>
    <t>TERYT 2471 m. Piekary Śląskie 6,78</t>
  </si>
  <si>
    <t>TERYT 1062 m. Piotrków Trybunalski 7,11</t>
  </si>
  <si>
    <t>TERYT 1462 m. Płock 5,78</t>
  </si>
  <si>
    <t>TERYT 3064 m. Poznań 4,11</t>
  </si>
  <si>
    <t>TERYT 1862 m. Przemyśl 8,00</t>
  </si>
  <si>
    <t>TERYT 1463 m. Radom 6,67</t>
  </si>
  <si>
    <t>TERYT 2472 m. Ruda Śląska 7,00</t>
  </si>
  <si>
    <t>TERYT 2473 m. Rybnik 6,44</t>
  </si>
  <si>
    <t>TERYT 1863 m. Rzeszów 5,44</t>
  </si>
  <si>
    <t>TERYT 1464 m. Siedlce 5,78</t>
  </si>
  <si>
    <t>TERYT 2474 m. Siemianowice Śląskie 7,33</t>
  </si>
  <si>
    <t>TERYT 1063 m. Skierniewice 6,44</t>
  </si>
  <si>
    <t>TERYT 2263 m. Słupsk 6,22</t>
  </si>
  <si>
    <t>TERYT 2264 m. Sopot 3,89</t>
  </si>
  <si>
    <t>TERYT 2475 m. Sosnowiec 6,22</t>
  </si>
  <si>
    <t>TERYT 1465 m. st. Warszawa 3,67</t>
  </si>
  <si>
    <t>TERYT 2063 m. Suwałki 7,00</t>
  </si>
  <si>
    <t>TERYT 2476 m. Świętochłowice 7,67</t>
  </si>
  <si>
    <t>TERYT 1864 m. Tarnobrzeg 6,78</t>
  </si>
  <si>
    <t>TERYT 1263 m. Tarnów 6,00</t>
  </si>
  <si>
    <t>TERYT 463 m. Toruń 6,33</t>
  </si>
  <si>
    <t>TERYT 2477 m. Tychy 6,00</t>
  </si>
  <si>
    <t>TERYT 265 m. Wałbrzych 6,78</t>
  </si>
  <si>
    <t>TERYT 464 m. Włocławek 8,11</t>
  </si>
  <si>
    <t>TERYT 264 m. Wrocław 4,44</t>
  </si>
  <si>
    <t>TERYT 2478 m. Zabrze 7,11</t>
  </si>
  <si>
    <t>TERYT 664 m. Zamość 6,22</t>
  </si>
  <si>
    <t>TERYT 862 m. Zielona Góra 5,44</t>
  </si>
  <si>
    <t>TERYT 2479 m. Żory 6,33</t>
  </si>
  <si>
    <t>TERYT 1411 makowski 6,89</t>
  </si>
  <si>
    <t>TERYT 229 malborski 6,22</t>
  </si>
  <si>
    <t>TERYT 128 miechowski 6,00</t>
  </si>
  <si>
    <t>TERYT 1811 mielecki 6,22</t>
  </si>
  <si>
    <t>TERYT 3014 międzychodzki 5,78</t>
  </si>
  <si>
    <t>TERYT 83 międzyrzecki 6,33</t>
  </si>
  <si>
    <t>TERYT 248 mikołowski 5,89</t>
  </si>
  <si>
    <t>TERYT 213 milicki 5,89</t>
  </si>
  <si>
    <t>TERYT 1412 miński 5,89</t>
  </si>
  <si>
    <t>TERYT 1413 mławski 6,44</t>
  </si>
  <si>
    <t>TERYT 49 mogileński 6,89</t>
  </si>
  <si>
    <t>TERYT 208 moniecki 7,22</t>
  </si>
  <si>
    <t>TERYT 2810 mrągowski 6,67</t>
  </si>
  <si>
    <t>TERYT 249 myszkowski 6,22</t>
  </si>
  <si>
    <t>TERYT 129 myślenicki 5,67</t>
  </si>
  <si>
    <t>TERYT 410 nakielski 6,89</t>
  </si>
  <si>
    <t>TERYT 166 namysłowski 6,00</t>
  </si>
  <si>
    <t>TERYT 2811 nidzicki 6,67</t>
  </si>
  <si>
    <t>TERYT 1812 niżański 7,00</t>
  </si>
  <si>
    <t>TERYT 2812 nowomiejski 7,44</t>
  </si>
  <si>
    <t>TERYT 1210 nowosądecki 6,78</t>
  </si>
  <si>
    <t>TERYT 84 nowosolski 6,22</t>
  </si>
  <si>
    <t>TERYT 1211 nowotarski 5,78</t>
  </si>
  <si>
    <t>TERYT 3015 nowotomyski 6,00</t>
  </si>
  <si>
    <t>TERYT 167 nyski 6,22</t>
  </si>
  <si>
    <t>TERYT 3016 obornicki 5,89</t>
  </si>
  <si>
    <t>TERYT 2813 olecki 7,11</t>
  </si>
  <si>
    <t>TERYT 168 oleski 6,22</t>
  </si>
  <si>
    <t>TERYT 214 oleśnicki 5,33</t>
  </si>
  <si>
    <t>TERYT 1212 olkuski 5,56</t>
  </si>
  <si>
    <t>TERYT 2814 olsztyński 6,67</t>
  </si>
  <si>
    <t>TERYT 215 oławski 5,78</t>
  </si>
  <si>
    <t>TERYT 266 opatowski 6,89</t>
  </si>
  <si>
    <t>TERYT 107 opoczyński 7,11</t>
  </si>
  <si>
    <t>TERYT 1415 ostrołęcki 7,33</t>
  </si>
  <si>
    <t>TERYT 267 ostrowiecki 6,11</t>
  </si>
  <si>
    <t>TERYT 2815 ostródzki 6,67</t>
  </si>
  <si>
    <t>TERYT 3018 ostrzeszowski 5,78</t>
  </si>
  <si>
    <t>TERYT 1213 oświęcimski 5,67</t>
  </si>
  <si>
    <t>TERYT 1417 otwocki 5,67</t>
  </si>
  <si>
    <t>TERYT 108 pabianicki 5,89</t>
  </si>
  <si>
    <t>TERYT 109 pajęczański 7,11</t>
  </si>
  <si>
    <t>TERYT 613 parczewski 7,11</t>
  </si>
  <si>
    <t>TERYT 1418 piaseczyński 4,00</t>
  </si>
  <si>
    <t>TERYT 3019 pilski 5,11</t>
  </si>
  <si>
    <t>TERYT 268 pińczowski 6,67</t>
  </si>
  <si>
    <t>TERYT 1010 piotrkowski 7,00</t>
  </si>
  <si>
    <t>TERYT 2816 piski 7,00</t>
  </si>
  <si>
    <t>TERYT 3020 pleszewski 6,22</t>
  </si>
  <si>
    <t>TERYT 1419 płocki 6,78</t>
  </si>
  <si>
    <t>TERYT 1420 płoński 6,11</t>
  </si>
  <si>
    <t>TERYT 1011 poddębicki 6,33</t>
  </si>
  <si>
    <t>TERYT 216 polkowicki 6,33</t>
  </si>
  <si>
    <t>TERYT 321 białogardzki 6,89</t>
  </si>
  <si>
    <t>TERYT 181 bieszczadzki 6,00</t>
  </si>
  <si>
    <t>TERYT 1021 brzeziński 6,11</t>
  </si>
  <si>
    <t>TERYT 322 choszczeński 6,89</t>
  </si>
  <si>
    <t>TERYT 323 drawski 5,89</t>
  </si>
  <si>
    <t>TERYT 283 działdowski 7,00</t>
  </si>
  <si>
    <t>TERYT 245 gliwicki 6,44</t>
  </si>
  <si>
    <t>TERYT 324 goleniowski 5,78</t>
  </si>
  <si>
    <t>TERYT 2818 gołdapski 7,00</t>
  </si>
  <si>
    <t>TERYT 325 gryficki 5,56</t>
  </si>
  <si>
    <t>TERYT 326 gryfiński 6,11</t>
  </si>
  <si>
    <t>TERYT 327 kamieński 5,44</t>
  </si>
  <si>
    <t>TERYT 26 karkonoski 5,00</t>
  </si>
  <si>
    <t>TERYT 328 kołobrzeski 3,89</t>
  </si>
  <si>
    <t>TERYT 329 koszaliński 6,00</t>
  </si>
  <si>
    <t>TERYT 1821 leski 6,00</t>
  </si>
  <si>
    <t>TERYT 3218 łobeski 6,56</t>
  </si>
  <si>
    <t>TERYT 3261 m. Koszalin 5,67</t>
  </si>
  <si>
    <t>TERYT 3262 m. Szczecin 5,67</t>
  </si>
  <si>
    <t>TERYT 3263 m. Świnoujście 5,56</t>
  </si>
  <si>
    <t>TERYT 3210 myśliborski 5,89</t>
  </si>
  <si>
    <t>TERYT 3211 policki 4,67</t>
  </si>
  <si>
    <t>TERYT 3212 pyrzycki 6,33</t>
  </si>
  <si>
    <t>TERYT 616 rycki 6,56</t>
  </si>
  <si>
    <t>TERYT 3213 sławieński 6,33</t>
  </si>
  <si>
    <t>TERYT 3214 stargardzki 6,22</t>
  </si>
  <si>
    <t>TERYT 2817 szczecinecki 6,44</t>
  </si>
  <si>
    <t>TERYT 2216 sztumski 6,56</t>
  </si>
  <si>
    <t>TERYT 3216 świdwiński 5,22</t>
  </si>
  <si>
    <t>TERYT 3027 turecki 6,56</t>
  </si>
  <si>
    <t>TERYT 1218 wadowicki 5,78</t>
  </si>
  <si>
    <t>TERYT 3217 wałecki 6,22</t>
  </si>
  <si>
    <t>TERYT 2819 węgorzewski 6,56</t>
  </si>
  <si>
    <t>TERYT 812 wschowski 6,44</t>
  </si>
  <si>
    <t>TERYT 224 ząbkowicki 5,89</t>
  </si>
  <si>
    <t>TERYT 3021 poznański 4,78</t>
  </si>
  <si>
    <t>TERYT 1214 proszowicki 6,44</t>
  </si>
  <si>
    <t>TERYT 1610 prudnicki 6,33</t>
  </si>
  <si>
    <t>TERYT 1421 pruszkowski 4,11</t>
  </si>
  <si>
    <t>TERYT 1422 przasnyski 6,67</t>
  </si>
  <si>
    <t>TERYT 1813 przemyski 7,78</t>
  </si>
  <si>
    <t>TERYT 1814 przeworski 7,67</t>
  </si>
  <si>
    <t>TERYT 1423 przysuski 6,56</t>
  </si>
  <si>
    <t>TERYT 2410 pszczyński 6,11</t>
  </si>
  <si>
    <t>TERYT 2211 pucki 5,33</t>
  </si>
  <si>
    <t>TERYT 614 puławski 6,11</t>
  </si>
  <si>
    <t>TERYT 1424 pułtuski 6,56</t>
  </si>
  <si>
    <t>TERYT 2411 raciborski 5,78</t>
  </si>
  <si>
    <t>TERYT 1425 radomski 6,67</t>
  </si>
  <si>
    <t>TERYT 1012 radomszczański 6,67</t>
  </si>
  <si>
    <t>TERYT 411 radziejowski 7,00</t>
  </si>
  <si>
    <t>TERYT 615 radzyński 7,22</t>
  </si>
  <si>
    <t>TERYT 3022 rawicki 6,44</t>
  </si>
  <si>
    <t>TERYT 1013 rawski 6,33</t>
  </si>
  <si>
    <t>TERYT 1815 ropczycko-sędziszowski 6,44</t>
  </si>
  <si>
    <t>TERYT 2412 rybnicki 6,67</t>
  </si>
  <si>
    <t>TERYT 412 rypiński 7,44</t>
  </si>
  <si>
    <t>TERYT 1816 rzeszowski 6,78</t>
  </si>
  <si>
    <t>TERYT 269 sandomierski 6,67</t>
  </si>
  <si>
    <t>TERYT 1817 sanocki 7,00</t>
  </si>
  <si>
    <t>TERYT 209 sejneński 6,78</t>
  </si>
  <si>
    <t>TERYT 413 sępoleński 7,11</t>
  </si>
  <si>
    <t>TERYT 1426 siedlecki 6,89</t>
  </si>
  <si>
    <t>TERYT 2010 siemiatycki 7,00</t>
  </si>
  <si>
    <t>TERYT 1014 sieradzki 6,22</t>
  </si>
  <si>
    <t>TERYT 1427 sierpecki 7,00</t>
  </si>
  <si>
    <t>TERYT 2610 skarżyski 6,11</t>
  </si>
  <si>
    <t>TERYT 1015 skierniewicki 6,78</t>
  </si>
  <si>
    <t>TERYT 85 słubicki 5,89</t>
  </si>
  <si>
    <t>TERYT 3023 słupecki 5,56</t>
  </si>
  <si>
    <t>TERYT 2212 słupski 6,33</t>
  </si>
  <si>
    <t>TERYT 1428 sochaczewski 5,78</t>
  </si>
  <si>
    <t>TERYT 1429 sokołowski 6,33</t>
  </si>
  <si>
    <t>TERYT 2011 sokólski 7,33</t>
  </si>
  <si>
    <t>TERYT 1818 stalowowolski 6,33</t>
  </si>
  <si>
    <t>TERYT 2611 starachowicki 6,11</t>
  </si>
  <si>
    <t>TERYT 2213 starogardzki 5,44</t>
  </si>
  <si>
    <t>TERYT 2612 staszowski 7,11</t>
  </si>
  <si>
    <t>TERYT 1611 strzelecki 6,44</t>
  </si>
  <si>
    <t>TERYT 86 strzelecko-drezdenecki 6,78</t>
  </si>
  <si>
    <t>TERYT 217 strzeliński 6,44</t>
  </si>
  <si>
    <t>TERYT 1819 strzyżowski 7,11</t>
  </si>
  <si>
    <t>TERYT 87 sulęciński 6,78</t>
  </si>
  <si>
    <t>TERYT 1215 suski 5,78</t>
  </si>
  <si>
    <t>TERYT 2012 suwalski 7,11</t>
  </si>
  <si>
    <t>TERYT 3024 szamotulski 5,89</t>
  </si>
  <si>
    <t>TERYT 3215 szczycieński 6,89</t>
  </si>
  <si>
    <t>TERYT 1430 szydłowiecki 7,11</t>
  </si>
  <si>
    <t>TERYT 3026 śremski 5,67</t>
  </si>
  <si>
    <t>TERYT 88 świebodziński 5,78</t>
  </si>
  <si>
    <t>TERYT 414 świecki 6,89</t>
  </si>
  <si>
    <t>TERYT 1820 tarnobrzeski 6,89</t>
  </si>
  <si>
    <t>TERYT 2413 tarnogórski 4,78</t>
  </si>
  <si>
    <t>TERYT 1216 tarnowski 6,33</t>
  </si>
  <si>
    <t>TERYT 1217 tatrzański 5,11</t>
  </si>
  <si>
    <t>TERYT 2214 tczewski 5,78</t>
  </si>
  <si>
    <t>TERYT 415 toruński 6,11</t>
  </si>
  <si>
    <t>TERYT 220 trzebnicki 6,00</t>
  </si>
  <si>
    <t>TERYT 416 tucholski 7,22</t>
  </si>
  <si>
    <t>TERYT 221 wałbrzyski 6,22</t>
  </si>
  <si>
    <t>TERYT 1432 warszawski zachodni 4,44</t>
  </si>
  <si>
    <t>TERYT 417 wąbrzeski 7,00</t>
  </si>
  <si>
    <t>TERYT 3028 wągrowiecki 6,56</t>
  </si>
  <si>
    <t>TERYT 2215 wejherowski 5,78</t>
  </si>
  <si>
    <t>TERYT 1433 węgrowski 6,67</t>
  </si>
  <si>
    <t>TERYT 1219 wielicki 5,44</t>
  </si>
  <si>
    <t>TERYT 1017 wieluński 6,22</t>
  </si>
  <si>
    <t>TERYT 1018 wieruszowski 6,56</t>
  </si>
  <si>
    <t>TERYT 418 włocławski 7,44</t>
  </si>
  <si>
    <t>TERYT 619 włodawski 6,89</t>
  </si>
  <si>
    <t>TERYT 2613 włoszczowski 6,22</t>
  </si>
  <si>
    <t>TERYT 2415 wodzisławski 6,33</t>
  </si>
  <si>
    <t>TERYT 218 średzki 6,22</t>
  </si>
  <si>
    <t>TERYT 219 świdnicki 6,44</t>
  </si>
  <si>
    <t>TERYT 612 opolski 7,00</t>
  </si>
  <si>
    <t>TERYT 617 świdnicki 6,00</t>
  </si>
  <si>
    <t>TERYT 82 krośnieński 6,11</t>
  </si>
  <si>
    <t>TERYT 1016 tomaszowski 6,44</t>
  </si>
  <si>
    <t>TERYT 122 brzeski 6,44</t>
  </si>
  <si>
    <t>TERYT 145 grodziski 5,22</t>
  </si>
  <si>
    <t>TERYT 1414 nowodworski 5,44</t>
  </si>
  <si>
    <t>TERYT 1416 ostrowski 7,00</t>
  </si>
  <si>
    <t>TERYT 161 brzeski 6,00</t>
  </si>
  <si>
    <t>TERYT 169 opolski 6,33</t>
  </si>
  <si>
    <t>TERYT 187 krośnieński 7,22</t>
  </si>
  <si>
    <t>TERYT 203 bielski 6,89</t>
  </si>
  <si>
    <t>TERYT 2210 nowodworski 5,78</t>
  </si>
  <si>
    <t>TERYT 242 bielski 5,67</t>
  </si>
  <si>
    <t>TERYT 305 grodziski 6,00</t>
  </si>
  <si>
    <t>TERYT 3017 ostrowski 5,22</t>
  </si>
  <si>
    <t>TERYT 3025 średzki 5,78</t>
  </si>
  <si>
    <t>TERYT 618 tomaszowski 6,78</t>
  </si>
  <si>
    <t>TERYT 3029 wolsztyński 5,67</t>
  </si>
  <si>
    <t>TERYT 1434 wołomiński 5,44</t>
  </si>
  <si>
    <t>TERYT 222 wołowski 6,00</t>
  </si>
  <si>
    <t>TERYT 223 wrocławski 5,11</t>
  </si>
  <si>
    <t>TERYT 3030 wrzesiński 5,89</t>
  </si>
  <si>
    <t>TERYT 2013 wysokomazowiecki 6,11</t>
  </si>
  <si>
    <t>TERYT 1435 wyszkowski 6,00</t>
  </si>
  <si>
    <t>TERYT 2014 zambrowski 6,44</t>
  </si>
  <si>
    <t>TERYT 620 zamojski 7,11</t>
  </si>
  <si>
    <t>TERYT 2416 zawierciański 6,11</t>
  </si>
  <si>
    <t>TERYT 1019 zduńskowolski 6,00</t>
  </si>
  <si>
    <t>TERYT 1020 zgierski 5,78</t>
  </si>
  <si>
    <t>TERYT 225 zgorzelecki 5,89</t>
  </si>
  <si>
    <t>TERYT 89 zielonogórski 6,33</t>
  </si>
  <si>
    <t>TERYT 226 złotoryjski 5,89</t>
  </si>
  <si>
    <t>TERYT 3031 złotowski 7,11</t>
  </si>
  <si>
    <t>TERYT 1436 zwoleński 7,44</t>
  </si>
  <si>
    <t>TERYT 810 żagański 6,33</t>
  </si>
  <si>
    <t>TERYT 811 żarski 6,00</t>
  </si>
  <si>
    <t>TERYT 419 żniński 7,00</t>
  </si>
  <si>
    <t>TERYT 1437 żuromiński 6,78</t>
  </si>
  <si>
    <t>TERYT 1438 żyrardowski 5,89</t>
  </si>
  <si>
    <t>TERYT 2417 żywiecki 5,22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</si>
</sst>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&quot;zł&quot;"/>
    <numFmt numFmtId="165" formatCode="#,##0.00\ &quot;zł&quot;;\-#,##0.00\ &quot;zł&quot;"/>
  </numFmts>
  <fonts count="22">
    <font>
      <sz val="11.0"/>
      <color theme="1"/>
      <name val="Calibri"/>
      <scheme val="minor"/>
    </font>
    <font>
      <sz val="10.0"/>
      <color theme="1"/>
      <name val="Lato"/>
    </font>
    <font>
      <sz val="11.0"/>
      <color theme="1"/>
      <name val="Lato"/>
    </font>
    <font>
      <sz val="7.0"/>
      <color theme="1"/>
      <name val="Lato"/>
    </font>
    <font/>
    <font>
      <sz val="8.0"/>
      <color theme="1"/>
      <name val="Lato"/>
    </font>
    <font>
      <b/>
      <sz val="14.0"/>
      <color theme="1"/>
      <name val="Lato"/>
    </font>
    <font>
      <b/>
      <i/>
      <sz val="10.0"/>
      <color theme="1"/>
      <name val="Lato"/>
    </font>
    <font>
      <b/>
      <sz val="12.0"/>
      <color theme="1"/>
      <name val="Lato"/>
    </font>
    <font>
      <b/>
      <sz val="10.0"/>
      <color theme="1"/>
      <name val="Lato"/>
    </font>
    <font>
      <i/>
      <sz val="10.0"/>
      <color theme="1"/>
      <name val="Lato"/>
    </font>
    <font>
      <sz val="8.0"/>
      <color rgb="FFFF0000"/>
      <name val="Lato"/>
    </font>
    <font>
      <b/>
      <sz val="14.0"/>
      <color rgb="FF002060"/>
      <name val="Lato"/>
    </font>
    <font>
      <sz val="9.0"/>
      <color theme="1"/>
      <name val="Lato"/>
    </font>
    <font>
      <sz val="10.0"/>
      <color rgb="FFFF0000"/>
      <name val="Lato"/>
    </font>
    <font>
      <b/>
      <sz val="10.0"/>
      <color rgb="FFFF0000"/>
      <name val="Lato"/>
    </font>
    <font>
      <b/>
      <sz val="12.0"/>
      <color rgb="FF002060"/>
      <name val="Lato"/>
    </font>
    <font>
      <b/>
      <sz val="11.0"/>
      <color rgb="FF002060"/>
      <name val="Lato"/>
    </font>
    <font>
      <b/>
      <sz val="11.0"/>
      <color theme="1"/>
      <name val="Lato"/>
    </font>
    <font>
      <i/>
      <sz val="14.0"/>
      <color theme="1"/>
      <name val="Lato"/>
    </font>
    <font>
      <b/>
      <sz val="10.0"/>
      <color rgb="FF001D35"/>
      <name val="Lato"/>
    </font>
    <font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</fills>
  <borders count="5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top style="medium">
        <color rgb="FF000000"/>
      </top>
      <bottom/>
    </border>
    <border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4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0" fontId="3" numFmtId="0" xfId="0" applyAlignment="1" applyBorder="1" applyFont="1">
      <alignment horizontal="center"/>
    </xf>
    <xf borderId="2" fillId="0" fontId="4" numFmtId="0" xfId="0" applyBorder="1" applyFont="1"/>
    <xf borderId="3" fillId="0" fontId="4" numFmtId="0" xfId="0" applyBorder="1" applyFont="1"/>
    <xf borderId="4" fillId="0" fontId="1" numFmtId="0" xfId="0" applyAlignment="1" applyBorder="1" applyFont="1">
      <alignment horizontal="center" vertical="center"/>
    </xf>
    <xf borderId="5" fillId="0" fontId="4" numFmtId="0" xfId="0" applyBorder="1" applyFont="1"/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9" fillId="0" fontId="5" numFmtId="0" xfId="0" applyAlignment="1" applyBorder="1" applyFont="1">
      <alignment horizontal="center" vertical="center"/>
    </xf>
    <xf borderId="10" fillId="0" fontId="4" numFmtId="0" xfId="0" applyBorder="1" applyFont="1"/>
    <xf borderId="11" fillId="0" fontId="4" numFmtId="0" xfId="0" applyBorder="1" applyFont="1"/>
    <xf borderId="12" fillId="0" fontId="4" numFmtId="0" xfId="0" applyBorder="1" applyFont="1"/>
    <xf borderId="13" fillId="0" fontId="4" numFmtId="0" xfId="0" applyBorder="1" applyFont="1"/>
    <xf borderId="14" fillId="0" fontId="4" numFmtId="0" xfId="0" applyBorder="1" applyFont="1"/>
    <xf borderId="4" fillId="0" fontId="5" numFmtId="0" xfId="0" applyAlignment="1" applyBorder="1" applyFont="1">
      <alignment horizontal="center"/>
    </xf>
    <xf borderId="0" fillId="0" fontId="6" numFmtId="0" xfId="0" applyAlignment="1" applyFont="1">
      <alignment horizontal="center" shrinkToFit="0" vertical="center" wrapText="1"/>
    </xf>
    <xf borderId="15" fillId="2" fontId="7" numFmtId="0" xfId="0" applyAlignment="1" applyBorder="1" applyFill="1" applyFont="1">
      <alignment horizontal="center" shrinkToFit="0" vertical="center" wrapText="1"/>
    </xf>
    <xf borderId="16" fillId="0" fontId="4" numFmtId="0" xfId="0" applyBorder="1" applyFont="1"/>
    <xf borderId="17" fillId="0" fontId="4" numFmtId="0" xfId="0" applyBorder="1" applyFont="1"/>
    <xf borderId="0" fillId="0" fontId="1" numFmtId="0" xfId="0" applyAlignment="1" applyFont="1">
      <alignment horizontal="center" vertical="center"/>
    </xf>
    <xf borderId="0" fillId="0" fontId="8" numFmtId="0" xfId="0" applyFont="1"/>
    <xf borderId="0" fillId="0" fontId="8" numFmtId="0" xfId="0" applyAlignment="1" applyFont="1">
      <alignment horizontal="center"/>
    </xf>
    <xf borderId="4" fillId="3" fontId="5" numFmtId="0" xfId="0" applyAlignment="1" applyBorder="1" applyFill="1" applyFont="1">
      <alignment horizontal="left" shrinkToFit="0" vertical="center" wrapText="1"/>
    </xf>
    <xf borderId="4" fillId="0" fontId="9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horizontal="left" vertical="center"/>
    </xf>
    <xf borderId="18" fillId="0" fontId="1" numFmtId="0" xfId="0" applyAlignment="1" applyBorder="1" applyFont="1">
      <alignment horizontal="center" vertical="center"/>
    </xf>
    <xf borderId="4" fillId="3" fontId="1" numFmtId="0" xfId="0" applyAlignment="1" applyBorder="1" applyFont="1">
      <alignment horizontal="center" shrinkToFit="0" vertical="center" wrapText="1"/>
    </xf>
    <xf borderId="4" fillId="0" fontId="9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horizontal="center" vertical="center"/>
    </xf>
    <xf borderId="1" fillId="3" fontId="1" numFmtId="0" xfId="0" applyAlignment="1" applyBorder="1" applyFont="1">
      <alignment horizontal="left" vertical="center"/>
    </xf>
    <xf borderId="18" fillId="3" fontId="10" numFmtId="0" xfId="0" applyAlignment="1" applyBorder="1" applyFont="1">
      <alignment horizontal="left" vertical="center"/>
    </xf>
    <xf borderId="20" fillId="0" fontId="4" numFmtId="0" xfId="0" applyBorder="1" applyFont="1"/>
    <xf borderId="18" fillId="3" fontId="7" numFmtId="0" xfId="0" applyAlignment="1" applyBorder="1" applyFont="1">
      <alignment horizontal="left" shrinkToFit="0" vertical="center" wrapText="1"/>
    </xf>
    <xf borderId="21" fillId="0" fontId="4" numFmtId="0" xfId="0" applyBorder="1" applyFont="1"/>
    <xf borderId="4" fillId="3" fontId="1" numFmtId="0" xfId="0" applyAlignment="1" applyBorder="1" applyFont="1">
      <alignment horizontal="left" shrinkToFit="0" vertical="center" wrapText="1"/>
    </xf>
    <xf borderId="22" fillId="0" fontId="4" numFmtId="0" xfId="0" applyBorder="1" applyFont="1"/>
    <xf borderId="4" fillId="0" fontId="9" numFmtId="0" xfId="0" applyAlignment="1" applyBorder="1" applyFont="1">
      <alignment horizontal="left" vertical="center"/>
    </xf>
    <xf borderId="4" fillId="3" fontId="1" numFmtId="0" xfId="0" applyAlignment="1" applyBorder="1" applyFont="1">
      <alignment horizontal="left" vertical="center"/>
    </xf>
    <xf borderId="1" fillId="3" fontId="1" numFmtId="0" xfId="0" applyAlignment="1" applyBorder="1" applyFont="1">
      <alignment horizontal="left" shrinkToFit="0" vertical="center" wrapText="1"/>
    </xf>
    <xf borderId="23" fillId="3" fontId="1" numFmtId="0" xfId="0" applyAlignment="1" applyBorder="1" applyFont="1">
      <alignment horizontal="left" shrinkToFit="0" vertical="center" wrapText="1"/>
    </xf>
    <xf borderId="24" fillId="3" fontId="1" numFmtId="0" xfId="0" applyAlignment="1" applyBorder="1" applyFont="1">
      <alignment horizontal="left" shrinkToFit="0" vertical="center" wrapText="1"/>
    </xf>
    <xf borderId="25" fillId="3" fontId="1" numFmtId="0" xfId="0" applyAlignment="1" applyBorder="1" applyFont="1">
      <alignment horizontal="left" shrinkToFit="0" vertical="center" wrapText="1"/>
    </xf>
    <xf borderId="26" fillId="3" fontId="1" numFmtId="0" xfId="0" applyAlignment="1" applyBorder="1" applyFont="1">
      <alignment horizontal="left" shrinkToFit="0" vertical="center" wrapText="1"/>
    </xf>
    <xf borderId="27" fillId="0" fontId="4" numFmtId="0" xfId="0" applyBorder="1" applyFont="1"/>
    <xf borderId="28" fillId="0" fontId="4" numFmtId="0" xfId="0" applyBorder="1" applyFont="1"/>
    <xf borderId="1" fillId="0" fontId="9" numFmtId="0" xfId="0" applyAlignment="1" applyBorder="1" applyFont="1">
      <alignment horizontal="center" vertical="center"/>
    </xf>
    <xf borderId="0" fillId="0" fontId="11" numFmtId="0" xfId="0" applyAlignment="1" applyFont="1">
      <alignment shrinkToFit="0" vertical="center" wrapText="1"/>
    </xf>
    <xf borderId="4" fillId="0" fontId="9" numFmtId="0" xfId="0" applyAlignment="1" applyBorder="1" applyFont="1">
      <alignment horizontal="center" vertical="center"/>
    </xf>
    <xf borderId="0" fillId="0" fontId="1" numFmtId="0" xfId="0" applyAlignment="1" applyFont="1">
      <alignment horizontal="left" shrinkToFit="0" vertical="center" wrapText="1"/>
    </xf>
    <xf borderId="0" fillId="0" fontId="8" numFmtId="1" xfId="0" applyAlignment="1" applyFont="1" applyNumberFormat="1">
      <alignment horizontal="center" vertical="center"/>
    </xf>
    <xf borderId="0" fillId="0" fontId="8" numFmtId="0" xfId="0" applyAlignment="1" applyFont="1">
      <alignment horizontal="center" vertical="center"/>
    </xf>
    <xf borderId="4" fillId="3" fontId="9" numFmtId="0" xfId="0" applyAlignment="1" applyBorder="1" applyFont="1">
      <alignment horizontal="left" shrinkToFit="0" vertical="center" wrapText="1"/>
    </xf>
    <xf borderId="4" fillId="0" fontId="10" numFmtId="0" xfId="0" applyAlignment="1" applyBorder="1" applyFont="1">
      <alignment horizontal="left" shrinkToFit="0" vertical="top" wrapText="1"/>
    </xf>
    <xf borderId="4" fillId="0" fontId="1" numFmtId="0" xfId="0" applyAlignment="1" applyBorder="1" applyFont="1">
      <alignment horizontal="center" shrinkToFit="0" vertical="center" wrapText="1"/>
    </xf>
    <xf borderId="4" fillId="3" fontId="9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left" shrinkToFit="0" vertical="center" wrapText="1"/>
    </xf>
    <xf borderId="0" fillId="0" fontId="9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center" shrinkToFit="0" vertical="center" wrapText="1"/>
    </xf>
    <xf borderId="4" fillId="3" fontId="12" numFmtId="164" xfId="0" applyAlignment="1" applyBorder="1" applyFont="1" applyNumberFormat="1">
      <alignment horizontal="center" vertical="center"/>
    </xf>
    <xf borderId="0" fillId="0" fontId="6" numFmtId="164" xfId="0" applyAlignment="1" applyFont="1" applyNumberFormat="1">
      <alignment horizontal="center" vertical="center"/>
    </xf>
    <xf borderId="4" fillId="0" fontId="8" numFmtId="164" xfId="0" applyAlignment="1" applyBorder="1" applyFont="1" applyNumberFormat="1">
      <alignment horizontal="center" vertical="center"/>
    </xf>
    <xf borderId="18" fillId="3" fontId="9" numFmtId="0" xfId="0" applyAlignment="1" applyBorder="1" applyFont="1">
      <alignment horizontal="center" vertical="center"/>
    </xf>
    <xf borderId="4" fillId="3" fontId="9" numFmtId="0" xfId="0" applyAlignment="1" applyBorder="1" applyFont="1">
      <alignment horizontal="center" vertical="center"/>
    </xf>
    <xf borderId="18" fillId="3" fontId="9" numFmtId="0" xfId="0" applyAlignment="1" applyBorder="1" applyFont="1">
      <alignment horizontal="center" shrinkToFit="0" vertical="center" wrapText="1"/>
    </xf>
    <xf borderId="29" fillId="4" fontId="7" numFmtId="0" xfId="0" applyAlignment="1" applyBorder="1" applyFill="1" applyFont="1">
      <alignment horizontal="left" vertical="center"/>
    </xf>
    <xf borderId="18" fillId="0" fontId="13" numFmtId="0" xfId="0" applyAlignment="1" applyBorder="1" applyFont="1">
      <alignment horizontal="center" vertical="center"/>
    </xf>
    <xf borderId="18" fillId="0" fontId="9" numFmtId="0" xfId="0" applyAlignment="1" applyBorder="1" applyFont="1">
      <alignment horizontal="center" vertical="center"/>
    </xf>
    <xf borderId="18" fillId="0" fontId="9" numFmtId="164" xfId="0" applyAlignment="1" applyBorder="1" applyFont="1" applyNumberFormat="1">
      <alignment horizontal="center" vertical="center"/>
    </xf>
    <xf borderId="18" fillId="0" fontId="9" numFmtId="0" xfId="0" applyAlignment="1" applyBorder="1" applyFont="1">
      <alignment horizontal="center" shrinkToFit="0" vertical="center" wrapText="1"/>
    </xf>
    <xf borderId="4" fillId="3" fontId="14" numFmtId="0" xfId="0" applyAlignment="1" applyBorder="1" applyFont="1">
      <alignment horizontal="left" shrinkToFit="0" vertical="center" wrapText="1"/>
    </xf>
    <xf borderId="18" fillId="0" fontId="15" numFmtId="0" xfId="0" applyAlignment="1" applyBorder="1" applyFont="1">
      <alignment horizontal="center" shrinkToFit="0" vertical="center" wrapText="1"/>
    </xf>
    <xf borderId="18" fillId="0" fontId="15" numFmtId="164" xfId="0" applyAlignment="1" applyBorder="1" applyFont="1" applyNumberFormat="1">
      <alignment horizontal="center" vertical="center"/>
    </xf>
    <xf borderId="30" fillId="4" fontId="7" numFmtId="0" xfId="0" applyAlignment="1" applyBorder="1" applyFont="1">
      <alignment vertical="center"/>
    </xf>
    <xf borderId="31" fillId="0" fontId="4" numFmtId="0" xfId="0" applyBorder="1" applyFont="1"/>
    <xf borderId="32" fillId="0" fontId="4" numFmtId="0" xfId="0" applyBorder="1" applyFont="1"/>
    <xf borderId="30" fillId="4" fontId="1" numFmtId="0" xfId="0" applyAlignment="1" applyBorder="1" applyFont="1">
      <alignment horizontal="left" shrinkToFit="0" vertical="center" wrapText="1"/>
    </xf>
    <xf borderId="4" fillId="0" fontId="14" numFmtId="0" xfId="0" applyAlignment="1" applyBorder="1" applyFont="1">
      <alignment horizontal="left" shrinkToFit="0" vertical="center" wrapText="1"/>
    </xf>
    <xf borderId="18" fillId="0" fontId="15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left" shrinkToFit="0" vertical="center" wrapText="1"/>
    </xf>
    <xf borderId="30" fillId="4" fontId="10" numFmtId="0" xfId="0" applyAlignment="1" applyBorder="1" applyFont="1">
      <alignment horizontal="left" shrinkToFit="0" vertical="center" wrapText="1"/>
    </xf>
    <xf borderId="4" fillId="0" fontId="13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left" vertical="center"/>
    </xf>
    <xf borderId="6" fillId="0" fontId="9" numFmtId="0" xfId="0" applyAlignment="1" applyBorder="1" applyFont="1">
      <alignment horizontal="center" vertical="center"/>
    </xf>
    <xf borderId="29" fillId="4" fontId="7" numFmtId="0" xfId="0" applyAlignment="1" applyBorder="1" applyFont="1">
      <alignment horizontal="left" shrinkToFit="0" vertical="center" wrapText="1"/>
    </xf>
    <xf borderId="6" fillId="0" fontId="15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left" vertical="center"/>
    </xf>
    <xf borderId="6" fillId="0" fontId="1" numFmtId="0" xfId="0" applyAlignment="1" applyBorder="1" applyFont="1">
      <alignment horizontal="left" vertical="center"/>
    </xf>
    <xf borderId="30" fillId="4" fontId="7" numFmtId="0" xfId="0" applyAlignment="1" applyBorder="1" applyFont="1">
      <alignment horizontal="left" vertical="center"/>
    </xf>
    <xf borderId="19" fillId="0" fontId="13" numFmtId="0" xfId="0" applyAlignment="1" applyBorder="1" applyFont="1">
      <alignment horizontal="center" vertical="center"/>
    </xf>
    <xf borderId="4" fillId="4" fontId="7" numFmtId="0" xfId="0" applyAlignment="1" applyBorder="1" applyFont="1">
      <alignment horizontal="left" vertical="center"/>
    </xf>
    <xf borderId="21" fillId="0" fontId="13" numFmtId="0" xfId="0" applyAlignment="1" applyBorder="1" applyFont="1">
      <alignment horizontal="center" vertical="center"/>
    </xf>
    <xf borderId="14" fillId="0" fontId="9" numFmtId="0" xfId="0" applyAlignment="1" applyBorder="1" applyFont="1">
      <alignment horizontal="center" vertical="center"/>
    </xf>
    <xf borderId="21" fillId="0" fontId="9" numFmtId="164" xfId="0" applyAlignment="1" applyBorder="1" applyFont="1" applyNumberFormat="1">
      <alignment horizontal="center" vertical="center"/>
    </xf>
    <xf borderId="0" fillId="0" fontId="9" numFmtId="0" xfId="0" applyAlignment="1" applyFont="1">
      <alignment vertical="center"/>
    </xf>
    <xf borderId="0" fillId="0" fontId="9" numFmtId="0" xfId="0" applyAlignment="1" applyFont="1">
      <alignment horizontal="right" vertical="center"/>
    </xf>
    <xf borderId="33" fillId="3" fontId="8" numFmtId="1" xfId="0" applyAlignment="1" applyBorder="1" applyFont="1" applyNumberFormat="1">
      <alignment horizontal="center" vertical="center"/>
    </xf>
    <xf borderId="34" fillId="3" fontId="16" numFmtId="165" xfId="0" applyAlignment="1" applyBorder="1" applyFont="1" applyNumberFormat="1">
      <alignment horizontal="center" vertical="center"/>
    </xf>
    <xf borderId="21" fillId="0" fontId="9" numFmtId="0" xfId="0" applyAlignment="1" applyBorder="1" applyFont="1">
      <alignment horizontal="center" shrinkToFit="0" vertical="center" wrapText="1"/>
    </xf>
    <xf borderId="4" fillId="5" fontId="8" numFmtId="0" xfId="0" applyAlignment="1" applyBorder="1" applyFill="1" applyFont="1">
      <alignment horizontal="center" shrinkToFit="0" vertical="center" wrapText="1"/>
    </xf>
    <xf borderId="0" fillId="0" fontId="8" numFmtId="164" xfId="0" applyAlignment="1" applyFont="1" applyNumberFormat="1">
      <alignment horizontal="center" vertical="center"/>
    </xf>
    <xf borderId="35" fillId="3" fontId="17" numFmtId="164" xfId="0" applyAlignment="1" applyBorder="1" applyFont="1" applyNumberFormat="1">
      <alignment horizontal="center" shrinkToFit="0" vertical="center" wrapText="1"/>
    </xf>
    <xf borderId="36" fillId="0" fontId="4" numFmtId="0" xfId="0" applyBorder="1" applyFont="1"/>
    <xf borderId="4" fillId="0" fontId="9" numFmtId="0" xfId="0" applyAlignment="1" applyBorder="1" applyFont="1">
      <alignment horizontal="right" shrinkToFit="0" vertical="center" wrapText="1"/>
    </xf>
    <xf borderId="4" fillId="3" fontId="9" numFmtId="164" xfId="0" applyAlignment="1" applyBorder="1" applyFont="1" applyNumberFormat="1">
      <alignment horizontal="center" shrinkToFit="0" vertical="center" wrapText="1"/>
    </xf>
    <xf borderId="37" fillId="0" fontId="9" numFmtId="0" xfId="0" applyAlignment="1" applyBorder="1" applyFont="1">
      <alignment horizontal="center" shrinkToFit="0" vertical="center" wrapText="1"/>
    </xf>
    <xf borderId="35" fillId="3" fontId="9" numFmtId="0" xfId="0" applyAlignment="1" applyBorder="1" applyFont="1">
      <alignment horizontal="left" shrinkToFit="0" vertical="center" wrapText="1"/>
    </xf>
    <xf borderId="38" fillId="0" fontId="4" numFmtId="0" xfId="0" applyBorder="1" applyFont="1"/>
    <xf borderId="39" fillId="0" fontId="4" numFmtId="0" xfId="0" applyBorder="1" applyFont="1"/>
    <xf borderId="40" fillId="0" fontId="4" numFmtId="0" xfId="0" applyBorder="1" applyFont="1"/>
    <xf borderId="19" fillId="3" fontId="1" numFmtId="0" xfId="0" applyAlignment="1" applyBorder="1" applyFont="1">
      <alignment horizontal="center" shrinkToFit="0" vertical="center" wrapText="1"/>
    </xf>
    <xf borderId="18" fillId="3" fontId="9" numFmtId="164" xfId="0" applyAlignment="1" applyBorder="1" applyFont="1" applyNumberFormat="1">
      <alignment horizontal="center" shrinkToFit="0" vertical="center" wrapText="1"/>
    </xf>
    <xf borderId="41" fillId="3" fontId="9" numFmtId="9" xfId="0" applyAlignment="1" applyBorder="1" applyFont="1" applyNumberFormat="1">
      <alignment horizontal="center" shrinkToFit="0" vertical="center" wrapText="1"/>
    </xf>
    <xf borderId="42" fillId="0" fontId="4" numFmtId="0" xfId="0" applyBorder="1" applyFont="1"/>
    <xf borderId="43" fillId="0" fontId="4" numFmtId="0" xfId="0" applyBorder="1" applyFont="1"/>
    <xf borderId="44" fillId="3" fontId="9" numFmtId="0" xfId="0" applyAlignment="1" applyBorder="1" applyFont="1">
      <alignment horizontal="center" shrinkToFit="0" vertical="center" wrapText="1"/>
    </xf>
    <xf borderId="45" fillId="0" fontId="4" numFmtId="0" xfId="0" applyBorder="1" applyFont="1"/>
    <xf borderId="46" fillId="0" fontId="4" numFmtId="0" xfId="0" applyBorder="1" applyFont="1"/>
    <xf borderId="47" fillId="3" fontId="9" numFmtId="164" xfId="0" applyAlignment="1" applyBorder="1" applyFont="1" applyNumberFormat="1">
      <alignment horizontal="center" shrinkToFit="0" vertical="center" wrapText="1"/>
    </xf>
    <xf borderId="48" fillId="3" fontId="9" numFmtId="9" xfId="0" applyAlignment="1" applyBorder="1" applyFont="1" applyNumberFormat="1">
      <alignment horizontal="center" shrinkToFit="0" vertical="center" wrapText="1"/>
    </xf>
    <xf borderId="49" fillId="3" fontId="8" numFmtId="1" xfId="0" applyAlignment="1" applyBorder="1" applyFont="1" applyNumberFormat="1">
      <alignment horizontal="center" vertical="center"/>
    </xf>
    <xf borderId="49" fillId="3" fontId="16" numFmtId="165" xfId="0" applyAlignment="1" applyBorder="1" applyFont="1" applyNumberFormat="1">
      <alignment horizontal="center" vertical="center"/>
    </xf>
    <xf borderId="0" fillId="0" fontId="9" numFmtId="0" xfId="0" applyAlignment="1" applyFont="1">
      <alignment horizontal="left" vertical="center"/>
    </xf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horizontal="center" vertical="center"/>
    </xf>
    <xf borderId="2" fillId="0" fontId="13" numFmtId="0" xfId="0" applyAlignment="1" applyBorder="1" applyFont="1">
      <alignment horizontal="left" vertical="top"/>
    </xf>
    <xf borderId="2" fillId="0" fontId="13" numFmtId="0" xfId="0" applyAlignment="1" applyBorder="1" applyFont="1">
      <alignment horizontal="center" shrinkToFit="0" vertical="top" wrapText="1"/>
    </xf>
    <xf borderId="0" fillId="0" fontId="18" numFmtId="0" xfId="0" applyAlignment="1" applyFont="1">
      <alignment horizontal="center" vertical="center"/>
    </xf>
    <xf borderId="0" fillId="0" fontId="9" numFmtId="0" xfId="0" applyAlignment="1" applyFont="1">
      <alignment horizontal="left" vertical="top"/>
    </xf>
    <xf borderId="0" fillId="0" fontId="19" numFmtId="0" xfId="0" applyAlignment="1" applyFont="1">
      <alignment horizontal="center" vertical="top"/>
    </xf>
    <xf borderId="0" fillId="0" fontId="9" numFmtId="0" xfId="0" applyAlignment="1" applyFont="1">
      <alignment horizontal="center" vertical="center"/>
    </xf>
    <xf borderId="1" fillId="0" fontId="18" numFmtId="0" xfId="0" applyAlignment="1" applyBorder="1" applyFont="1">
      <alignment horizontal="center" vertical="center"/>
    </xf>
    <xf borderId="0" fillId="0" fontId="13" numFmtId="0" xfId="0" applyAlignment="1" applyFont="1">
      <alignment horizontal="center" vertical="top"/>
    </xf>
    <xf borderId="0" fillId="0" fontId="13" numFmtId="0" xfId="0" applyFont="1"/>
    <xf borderId="0" fillId="0" fontId="13" numFmtId="0" xfId="0" applyAlignment="1" applyFont="1">
      <alignment horizontal="center" shrinkToFit="0" vertical="top" wrapText="1"/>
    </xf>
    <xf borderId="0" fillId="0" fontId="13" numFmtId="0" xfId="0" applyAlignment="1" applyFont="1">
      <alignment horizontal="left" vertical="center"/>
    </xf>
    <xf borderId="0" fillId="0" fontId="9" numFmtId="0" xfId="0" applyFont="1"/>
    <xf borderId="18" fillId="0" fontId="9" numFmtId="0" xfId="0" applyBorder="1" applyFont="1"/>
    <xf borderId="6" fillId="0" fontId="9" numFmtId="0" xfId="0" applyBorder="1" applyFont="1"/>
    <xf borderId="18" fillId="0" fontId="20" numFmtId="0" xfId="0" applyBorder="1" applyFont="1"/>
    <xf borderId="0" fillId="0" fontId="2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3.57"/>
    <col customWidth="1" min="2" max="2" width="18.0"/>
    <col customWidth="1" min="3" max="3" width="12.14"/>
    <col customWidth="1" min="4" max="4" width="13.57"/>
    <col customWidth="1" min="5" max="5" width="33.29"/>
    <col customWidth="1" min="6" max="6" width="9.14"/>
    <col customWidth="1" min="7" max="7" width="14.43"/>
    <col customWidth="1" min="8" max="8" width="15.71"/>
    <col customWidth="1" min="9" max="9" width="70.29"/>
    <col customWidth="1" min="10" max="10" width="7.14"/>
    <col customWidth="1" min="11" max="26" width="9.14"/>
  </cols>
  <sheetData>
    <row r="1" ht="18.0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9.5" customHeight="1">
      <c r="A2" s="3" t="s">
        <v>0</v>
      </c>
      <c r="B2" s="4"/>
      <c r="C2" s="4"/>
      <c r="D2" s="4"/>
      <c r="E2" s="5"/>
      <c r="F2" s="6"/>
      <c r="G2" s="7"/>
      <c r="H2" s="7"/>
      <c r="I2" s="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8.0" customHeight="1">
      <c r="A3" s="9"/>
      <c r="E3" s="10"/>
      <c r="F3" s="11" t="s">
        <v>1</v>
      </c>
      <c r="G3" s="12"/>
      <c r="H3" s="12"/>
      <c r="I3" s="1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9.5" customHeight="1">
      <c r="A4" s="9"/>
      <c r="E4" s="10"/>
      <c r="F4" s="6"/>
      <c r="G4" s="7"/>
      <c r="H4" s="7"/>
      <c r="I4" s="8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8.0" customHeight="1">
      <c r="A5" s="14"/>
      <c r="B5" s="15"/>
      <c r="C5" s="15"/>
      <c r="D5" s="15"/>
      <c r="E5" s="16"/>
      <c r="F5" s="17" t="s">
        <v>2</v>
      </c>
      <c r="G5" s="7"/>
      <c r="H5" s="7"/>
      <c r="I5" s="8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85.5" customHeight="1">
      <c r="A6" s="18" t="s">
        <v>3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60.0" customHeight="1">
      <c r="A7" s="19" t="s">
        <v>4</v>
      </c>
      <c r="B7" s="20"/>
      <c r="C7" s="20"/>
      <c r="D7" s="20"/>
      <c r="E7" s="20"/>
      <c r="F7" s="20"/>
      <c r="G7" s="20"/>
      <c r="H7" s="20"/>
      <c r="I7" s="2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0" customHeight="1">
      <c r="A8" s="22"/>
      <c r="B8" s="2"/>
      <c r="C8" s="23"/>
      <c r="D8" s="23"/>
      <c r="E8" s="23"/>
      <c r="F8" s="23"/>
      <c r="G8" s="23"/>
      <c r="H8" s="23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0" customHeight="1">
      <c r="A9" s="22"/>
      <c r="B9" s="2"/>
      <c r="C9" s="24" t="s">
        <v>5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0" customHeight="1">
      <c r="A10" s="2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57.75" customHeight="1">
      <c r="A11" s="25" t="s">
        <v>6</v>
      </c>
      <c r="B11" s="8"/>
      <c r="C11" s="26"/>
      <c r="D11" s="7"/>
      <c r="E11" s="7"/>
      <c r="F11" s="7"/>
      <c r="G11" s="7"/>
      <c r="H11" s="7"/>
      <c r="I11" s="8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0" customHeight="1">
      <c r="A12" s="2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0" customHeight="1">
      <c r="A13" s="27" t="s">
        <v>7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0" customHeight="1">
      <c r="A14" s="27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45.0" customHeight="1">
      <c r="A15" s="28">
        <v>1.0</v>
      </c>
      <c r="B15" s="29" t="s">
        <v>8</v>
      </c>
      <c r="C15" s="7"/>
      <c r="D15" s="8"/>
      <c r="E15" s="30"/>
      <c r="F15" s="7"/>
      <c r="G15" s="7"/>
      <c r="H15" s="7"/>
      <c r="I15" s="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0" customHeight="1">
      <c r="A16" s="31">
        <v>2.0</v>
      </c>
      <c r="B16" s="32" t="s">
        <v>9</v>
      </c>
      <c r="C16" s="4"/>
      <c r="D16" s="5"/>
      <c r="E16" s="33" t="s">
        <v>10</v>
      </c>
      <c r="F16" s="30"/>
      <c r="G16" s="7"/>
      <c r="H16" s="7"/>
      <c r="I16" s="8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0" customHeight="1">
      <c r="A17" s="34"/>
      <c r="B17" s="9"/>
      <c r="D17" s="10"/>
      <c r="E17" s="33" t="s">
        <v>11</v>
      </c>
      <c r="F17" s="30"/>
      <c r="G17" s="7"/>
      <c r="H17" s="7"/>
      <c r="I17" s="8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0" customHeight="1">
      <c r="A18" s="34"/>
      <c r="B18" s="9"/>
      <c r="D18" s="10"/>
      <c r="E18" s="33" t="s">
        <v>12</v>
      </c>
      <c r="F18" s="30"/>
      <c r="G18" s="7"/>
      <c r="H18" s="7"/>
      <c r="I18" s="8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0" customHeight="1">
      <c r="A19" s="34"/>
      <c r="B19" s="9"/>
      <c r="D19" s="10"/>
      <c r="E19" s="33" t="s">
        <v>13</v>
      </c>
      <c r="F19" s="26"/>
      <c r="G19" s="7"/>
      <c r="H19" s="7"/>
      <c r="I19" s="8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50.25" customHeight="1">
      <c r="A20" s="34"/>
      <c r="B20" s="9"/>
      <c r="D20" s="10"/>
      <c r="E20" s="35" t="s">
        <v>14</v>
      </c>
      <c r="F20" s="26"/>
      <c r="G20" s="7"/>
      <c r="H20" s="7"/>
      <c r="I20" s="8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0" customHeight="1">
      <c r="A21" s="36"/>
      <c r="B21" s="14"/>
      <c r="C21" s="15"/>
      <c r="D21" s="16"/>
      <c r="E21" s="33" t="s">
        <v>15</v>
      </c>
      <c r="F21" s="30"/>
      <c r="G21" s="7"/>
      <c r="H21" s="7"/>
      <c r="I21" s="8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9.5" customHeight="1">
      <c r="A22" s="28">
        <v>3.0</v>
      </c>
      <c r="B22" s="37" t="s">
        <v>16</v>
      </c>
      <c r="C22" s="7"/>
      <c r="D22" s="7"/>
      <c r="E22" s="38"/>
      <c r="F22" s="39"/>
      <c r="G22" s="7"/>
      <c r="H22" s="7"/>
      <c r="I22" s="8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9.5" customHeight="1">
      <c r="A23" s="28">
        <v>4.0</v>
      </c>
      <c r="B23" s="37" t="s">
        <v>17</v>
      </c>
      <c r="C23" s="7"/>
      <c r="D23" s="7"/>
      <c r="E23" s="38"/>
      <c r="F23" s="39"/>
      <c r="G23" s="7"/>
      <c r="H23" s="7"/>
      <c r="I23" s="8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9.5" customHeight="1">
      <c r="A24" s="28">
        <v>5.0</v>
      </c>
      <c r="B24" s="40" t="s">
        <v>18</v>
      </c>
      <c r="C24" s="7"/>
      <c r="D24" s="8"/>
      <c r="E24" s="39"/>
      <c r="F24" s="7"/>
      <c r="G24" s="7"/>
      <c r="H24" s="7"/>
      <c r="I24" s="8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9.5" customHeight="1">
      <c r="A25" s="28">
        <v>6.0</v>
      </c>
      <c r="B25" s="40" t="s">
        <v>19</v>
      </c>
      <c r="C25" s="7"/>
      <c r="D25" s="8"/>
      <c r="E25" s="39"/>
      <c r="F25" s="7"/>
      <c r="G25" s="7"/>
      <c r="H25" s="7"/>
      <c r="I25" s="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0" customHeight="1">
      <c r="A26" s="31">
        <v>7.0</v>
      </c>
      <c r="B26" s="32" t="s">
        <v>20</v>
      </c>
      <c r="C26" s="4"/>
      <c r="D26" s="5"/>
      <c r="E26" s="33" t="s">
        <v>10</v>
      </c>
      <c r="F26" s="39"/>
      <c r="G26" s="7"/>
      <c r="H26" s="7"/>
      <c r="I26" s="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0" customHeight="1">
      <c r="A27" s="34"/>
      <c r="B27" s="9"/>
      <c r="D27" s="10"/>
      <c r="E27" s="33" t="s">
        <v>11</v>
      </c>
      <c r="F27" s="39"/>
      <c r="G27" s="7"/>
      <c r="H27" s="7"/>
      <c r="I27" s="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0" customHeight="1">
      <c r="A28" s="34"/>
      <c r="B28" s="9"/>
      <c r="D28" s="10"/>
      <c r="E28" s="33" t="s">
        <v>12</v>
      </c>
      <c r="F28" s="39"/>
      <c r="G28" s="7"/>
      <c r="H28" s="7"/>
      <c r="I28" s="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0" customHeight="1">
      <c r="A29" s="36"/>
      <c r="B29" s="14"/>
      <c r="C29" s="15"/>
      <c r="D29" s="16"/>
      <c r="E29" s="33" t="s">
        <v>15</v>
      </c>
      <c r="F29" s="39"/>
      <c r="G29" s="7"/>
      <c r="H29" s="7"/>
      <c r="I29" s="8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0" customHeight="1">
      <c r="A30" s="31">
        <v>8.0</v>
      </c>
      <c r="B30" s="41" t="s">
        <v>21</v>
      </c>
      <c r="C30" s="4"/>
      <c r="D30" s="5"/>
      <c r="E30" s="33" t="s">
        <v>22</v>
      </c>
      <c r="F30" s="39"/>
      <c r="G30" s="7"/>
      <c r="H30" s="7"/>
      <c r="I30" s="8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0" customHeight="1">
      <c r="A31" s="34"/>
      <c r="B31" s="9"/>
      <c r="D31" s="10"/>
      <c r="E31" s="33" t="s">
        <v>23</v>
      </c>
      <c r="F31" s="39"/>
      <c r="G31" s="7"/>
      <c r="H31" s="7"/>
      <c r="I31" s="8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0" customHeight="1">
      <c r="A32" s="36"/>
      <c r="B32" s="14"/>
      <c r="C32" s="15"/>
      <c r="D32" s="16"/>
      <c r="E32" s="33" t="s">
        <v>19</v>
      </c>
      <c r="F32" s="39"/>
      <c r="G32" s="7"/>
      <c r="H32" s="7"/>
      <c r="I32" s="8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9.5" customHeight="1">
      <c r="A33" s="28">
        <v>9.0</v>
      </c>
      <c r="B33" s="37" t="s">
        <v>24</v>
      </c>
      <c r="C33" s="7"/>
      <c r="D33" s="7"/>
      <c r="E33" s="8"/>
      <c r="F33" s="26"/>
      <c r="G33" s="7"/>
      <c r="H33" s="7"/>
      <c r="I33" s="8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9.5" customHeight="1">
      <c r="A34" s="28">
        <v>10.0</v>
      </c>
      <c r="B34" s="42" t="s">
        <v>25</v>
      </c>
      <c r="C34" s="43"/>
      <c r="D34" s="43"/>
      <c r="E34" s="44"/>
      <c r="F34" s="26"/>
      <c r="G34" s="7"/>
      <c r="H34" s="7"/>
      <c r="I34" s="8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9.5" customHeight="1">
      <c r="A35" s="31">
        <v>11.0</v>
      </c>
      <c r="B35" s="45" t="s">
        <v>26</v>
      </c>
      <c r="C35" s="46"/>
      <c r="D35" s="46"/>
      <c r="E35" s="47"/>
      <c r="F35" s="48"/>
      <c r="G35" s="4"/>
      <c r="H35" s="4"/>
      <c r="I35" s="5"/>
      <c r="J35" s="49" t="str">
        <f>IF(F35="TAK","Organ prowadzący nie może otrzymać wsparcia finansowego na pomoce wymienione we wniosku A."," ")</f>
        <v> 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9.5" customHeight="1">
      <c r="A36" s="28">
        <v>12.0</v>
      </c>
      <c r="B36" s="37" t="s">
        <v>27</v>
      </c>
      <c r="C36" s="7"/>
      <c r="D36" s="7"/>
      <c r="E36" s="8"/>
      <c r="F36" s="50"/>
      <c r="G36" s="7"/>
      <c r="H36" s="7"/>
      <c r="I36" s="8"/>
      <c r="J36" s="49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0" customHeight="1">
      <c r="A37" s="22"/>
      <c r="B37" s="51"/>
      <c r="C37" s="51"/>
      <c r="D37" s="51"/>
      <c r="E37" s="51"/>
      <c r="F37" s="51"/>
      <c r="G37" s="51"/>
      <c r="H37" s="51"/>
      <c r="I37" s="5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0" customHeight="1">
      <c r="A38" s="27" t="s">
        <v>28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0" customHeight="1">
      <c r="A39" s="5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30.0" customHeight="1">
      <c r="A40" s="28" t="s">
        <v>29</v>
      </c>
      <c r="B40" s="54" t="s">
        <v>30</v>
      </c>
      <c r="C40" s="7"/>
      <c r="D40" s="7"/>
      <c r="E40" s="7"/>
      <c r="F40" s="7"/>
      <c r="G40" s="7"/>
      <c r="H40" s="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15.5" customHeight="1">
      <c r="A41" s="28">
        <v>1.0</v>
      </c>
      <c r="B41" s="37" t="s">
        <v>31</v>
      </c>
      <c r="C41" s="7"/>
      <c r="D41" s="8"/>
      <c r="E41" s="55"/>
      <c r="F41" s="7"/>
      <c r="G41" s="7"/>
      <c r="H41" s="7"/>
      <c r="I41" s="8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70.25" customHeight="1">
      <c r="A42" s="28">
        <v>2.0</v>
      </c>
      <c r="B42" s="37" t="s">
        <v>32</v>
      </c>
      <c r="C42" s="7"/>
      <c r="D42" s="8"/>
      <c r="E42" s="55" t="s">
        <v>33</v>
      </c>
      <c r="F42" s="7"/>
      <c r="G42" s="7"/>
      <c r="H42" s="7"/>
      <c r="I42" s="8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91.75" customHeight="1">
      <c r="A43" s="28">
        <v>3.0</v>
      </c>
      <c r="B43" s="37" t="s">
        <v>34</v>
      </c>
      <c r="C43" s="7"/>
      <c r="D43" s="8"/>
      <c r="E43" s="55"/>
      <c r="F43" s="7"/>
      <c r="G43" s="7"/>
      <c r="H43" s="7"/>
      <c r="I43" s="8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30.0" customHeight="1">
      <c r="A44" s="56" t="s">
        <v>35</v>
      </c>
      <c r="B44" s="37" t="s">
        <v>36</v>
      </c>
      <c r="C44" s="7"/>
      <c r="D44" s="7"/>
      <c r="E44" s="7"/>
      <c r="F44" s="7"/>
      <c r="G44" s="7"/>
      <c r="H44" s="7"/>
      <c r="I44" s="8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32.25" customHeight="1">
      <c r="A45" s="57" t="s">
        <v>37</v>
      </c>
      <c r="B45" s="7"/>
      <c r="C45" s="7"/>
      <c r="D45" s="7"/>
      <c r="E45" s="7"/>
      <c r="F45" s="7"/>
      <c r="G45" s="8"/>
      <c r="H45" s="57" t="s">
        <v>38</v>
      </c>
      <c r="I45" s="8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0" customHeight="1">
      <c r="A46" s="58"/>
      <c r="B46" s="7"/>
      <c r="C46" s="7"/>
      <c r="D46" s="7"/>
      <c r="E46" s="7"/>
      <c r="F46" s="7"/>
      <c r="G46" s="8"/>
      <c r="H46" s="56">
        <v>0.0</v>
      </c>
      <c r="I46" s="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0" customHeight="1">
      <c r="A47" s="58"/>
      <c r="B47" s="7"/>
      <c r="C47" s="7"/>
      <c r="D47" s="7"/>
      <c r="E47" s="7"/>
      <c r="F47" s="7"/>
      <c r="G47" s="8"/>
      <c r="H47" s="56">
        <v>0.0</v>
      </c>
      <c r="I47" s="8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0" customHeight="1">
      <c r="A48" s="58"/>
      <c r="B48" s="7"/>
      <c r="C48" s="7"/>
      <c r="D48" s="7"/>
      <c r="E48" s="7"/>
      <c r="F48" s="7"/>
      <c r="G48" s="8"/>
      <c r="H48" s="56">
        <v>0.0</v>
      </c>
      <c r="I48" s="8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0" customHeight="1">
      <c r="A49" s="58"/>
      <c r="B49" s="7"/>
      <c r="C49" s="7"/>
      <c r="D49" s="7"/>
      <c r="E49" s="7"/>
      <c r="F49" s="7"/>
      <c r="G49" s="8"/>
      <c r="H49" s="56">
        <v>0.0</v>
      </c>
      <c r="I49" s="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0" customHeight="1">
      <c r="A50" s="58"/>
      <c r="B50" s="7"/>
      <c r="C50" s="7"/>
      <c r="D50" s="7"/>
      <c r="E50" s="7"/>
      <c r="F50" s="7"/>
      <c r="G50" s="8"/>
      <c r="H50" s="56">
        <v>0.0</v>
      </c>
      <c r="I50" s="8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0" customHeight="1">
      <c r="A51" s="58"/>
      <c r="B51" s="7"/>
      <c r="C51" s="7"/>
      <c r="D51" s="7"/>
      <c r="E51" s="7"/>
      <c r="F51" s="7"/>
      <c r="G51" s="8"/>
      <c r="H51" s="56">
        <v>0.0</v>
      </c>
      <c r="I51" s="8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0" customHeight="1">
      <c r="A52" s="58"/>
      <c r="B52" s="7"/>
      <c r="C52" s="7"/>
      <c r="D52" s="7"/>
      <c r="E52" s="7"/>
      <c r="F52" s="7"/>
      <c r="G52" s="8"/>
      <c r="H52" s="56">
        <v>0.0</v>
      </c>
      <c r="I52" s="8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0" customHeight="1">
      <c r="A53" s="58"/>
      <c r="B53" s="7"/>
      <c r="C53" s="7"/>
      <c r="D53" s="7"/>
      <c r="E53" s="7"/>
      <c r="F53" s="7"/>
      <c r="G53" s="8"/>
      <c r="H53" s="56">
        <v>0.0</v>
      </c>
      <c r="I53" s="8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0" customHeight="1">
      <c r="A54" s="58"/>
      <c r="B54" s="7"/>
      <c r="C54" s="7"/>
      <c r="D54" s="7"/>
      <c r="E54" s="7"/>
      <c r="F54" s="7"/>
      <c r="G54" s="8"/>
      <c r="H54" s="56">
        <v>0.0</v>
      </c>
      <c r="I54" s="8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0" customHeight="1">
      <c r="A55" s="58"/>
      <c r="B55" s="7"/>
      <c r="C55" s="7"/>
      <c r="D55" s="7"/>
      <c r="E55" s="7"/>
      <c r="F55" s="7"/>
      <c r="G55" s="8"/>
      <c r="H55" s="56">
        <v>0.0</v>
      </c>
      <c r="I55" s="8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0" customHeight="1">
      <c r="A56" s="58"/>
      <c r="B56" s="7"/>
      <c r="C56" s="7"/>
      <c r="D56" s="7"/>
      <c r="E56" s="7"/>
      <c r="F56" s="7"/>
      <c r="G56" s="8"/>
      <c r="H56" s="56">
        <v>0.0</v>
      </c>
      <c r="I56" s="8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0" customHeight="1">
      <c r="A57" s="58"/>
      <c r="B57" s="7"/>
      <c r="C57" s="7"/>
      <c r="D57" s="7"/>
      <c r="E57" s="7"/>
      <c r="F57" s="7"/>
      <c r="G57" s="8"/>
      <c r="H57" s="56">
        <v>0.0</v>
      </c>
      <c r="I57" s="8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0" customHeight="1">
      <c r="A58" s="58"/>
      <c r="B58" s="7"/>
      <c r="C58" s="7"/>
      <c r="D58" s="7"/>
      <c r="E58" s="7"/>
      <c r="F58" s="7"/>
      <c r="G58" s="8"/>
      <c r="H58" s="56">
        <v>0.0</v>
      </c>
      <c r="I58" s="8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0" customHeight="1">
      <c r="A59" s="58"/>
      <c r="B59" s="7"/>
      <c r="C59" s="7"/>
      <c r="D59" s="7"/>
      <c r="E59" s="7"/>
      <c r="F59" s="7"/>
      <c r="G59" s="8"/>
      <c r="H59" s="56">
        <v>0.0</v>
      </c>
      <c r="I59" s="8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0" customHeight="1">
      <c r="A60" s="58"/>
      <c r="B60" s="7"/>
      <c r="C60" s="7"/>
      <c r="D60" s="7"/>
      <c r="E60" s="7"/>
      <c r="F60" s="7"/>
      <c r="G60" s="8"/>
      <c r="H60" s="56">
        <v>0.0</v>
      </c>
      <c r="I60" s="8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0" customHeight="1">
      <c r="A61" s="2"/>
      <c r="B61" s="2"/>
      <c r="C61" s="2"/>
      <c r="D61" s="2"/>
      <c r="E61" s="2"/>
      <c r="F61" s="2"/>
      <c r="G61" s="2"/>
      <c r="H61" s="56">
        <v>0.0</v>
      </c>
      <c r="I61" s="8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0" customHeight="1">
      <c r="A62" s="58"/>
      <c r="B62" s="7"/>
      <c r="C62" s="7"/>
      <c r="D62" s="7"/>
      <c r="E62" s="7"/>
      <c r="F62" s="7"/>
      <c r="G62" s="8"/>
      <c r="H62" s="56">
        <v>0.0</v>
      </c>
      <c r="I62" s="8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0" customHeight="1">
      <c r="A63" s="58"/>
      <c r="B63" s="7"/>
      <c r="C63" s="7"/>
      <c r="D63" s="7"/>
      <c r="E63" s="7"/>
      <c r="F63" s="7"/>
      <c r="G63" s="8"/>
      <c r="H63" s="56">
        <v>0.0</v>
      </c>
      <c r="I63" s="8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0" customHeight="1">
      <c r="A64" s="58"/>
      <c r="B64" s="7"/>
      <c r="C64" s="7"/>
      <c r="D64" s="7"/>
      <c r="E64" s="7"/>
      <c r="F64" s="7"/>
      <c r="G64" s="8"/>
      <c r="H64" s="56">
        <v>0.0</v>
      </c>
      <c r="I64" s="8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0" customHeight="1">
      <c r="A65" s="58"/>
      <c r="B65" s="7"/>
      <c r="C65" s="7"/>
      <c r="D65" s="7"/>
      <c r="E65" s="7"/>
      <c r="F65" s="7"/>
      <c r="G65" s="8"/>
      <c r="H65" s="56">
        <v>0.0</v>
      </c>
      <c r="I65" s="8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0" customHeight="1">
      <c r="A66" s="58"/>
      <c r="B66" s="7"/>
      <c r="C66" s="7"/>
      <c r="D66" s="7"/>
      <c r="E66" s="7"/>
      <c r="F66" s="7"/>
      <c r="G66" s="8"/>
      <c r="H66" s="56">
        <v>0.0</v>
      </c>
      <c r="I66" s="8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0" customHeight="1">
      <c r="A67" s="58"/>
      <c r="B67" s="7"/>
      <c r="C67" s="7"/>
      <c r="D67" s="7"/>
      <c r="E67" s="7"/>
      <c r="F67" s="7"/>
      <c r="G67" s="8"/>
      <c r="H67" s="56">
        <v>0.0</v>
      </c>
      <c r="I67" s="8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0" customHeight="1">
      <c r="A68" s="58"/>
      <c r="B68" s="7"/>
      <c r="C68" s="7"/>
      <c r="D68" s="7"/>
      <c r="E68" s="7"/>
      <c r="F68" s="7"/>
      <c r="G68" s="8"/>
      <c r="H68" s="56">
        <v>0.0</v>
      </c>
      <c r="I68" s="8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0" customHeight="1">
      <c r="A69" s="58"/>
      <c r="B69" s="7"/>
      <c r="C69" s="7"/>
      <c r="D69" s="7"/>
      <c r="E69" s="7"/>
      <c r="F69" s="7"/>
      <c r="G69" s="8"/>
      <c r="H69" s="56">
        <v>0.0</v>
      </c>
      <c r="I69" s="8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0" customHeight="1">
      <c r="A70" s="6"/>
      <c r="B70" s="7"/>
      <c r="C70" s="7"/>
      <c r="D70" s="7"/>
      <c r="E70" s="7"/>
      <c r="F70" s="7"/>
      <c r="G70" s="8"/>
      <c r="H70" s="56">
        <v>0.0</v>
      </c>
      <c r="I70" s="8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0" customHeight="1">
      <c r="A71" s="58"/>
      <c r="B71" s="7"/>
      <c r="C71" s="7"/>
      <c r="D71" s="7"/>
      <c r="E71" s="7"/>
      <c r="F71" s="7"/>
      <c r="G71" s="8"/>
      <c r="H71" s="56">
        <v>0.0</v>
      </c>
      <c r="I71" s="8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0" customHeight="1">
      <c r="A72" s="6"/>
      <c r="B72" s="7"/>
      <c r="C72" s="7"/>
      <c r="D72" s="7"/>
      <c r="E72" s="7"/>
      <c r="F72" s="7"/>
      <c r="G72" s="8"/>
      <c r="H72" s="56">
        <v>0.0</v>
      </c>
      <c r="I72" s="8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0" customHeight="1">
      <c r="A73" s="59"/>
      <c r="B73" s="59"/>
      <c r="C73" s="59"/>
      <c r="D73" s="59"/>
      <c r="E73" s="59"/>
      <c r="F73" s="59"/>
      <c r="G73" s="59"/>
      <c r="H73" s="60"/>
      <c r="I73" s="60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0" customHeight="1">
      <c r="A74" s="61" t="s">
        <v>39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0" customHeight="1">
      <c r="A75" s="62"/>
      <c r="B75" s="63"/>
      <c r="C75" s="63"/>
      <c r="D75" s="63"/>
      <c r="E75" s="63"/>
      <c r="F75" s="63"/>
      <c r="G75" s="63"/>
      <c r="H75" s="63"/>
      <c r="I75" s="6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45.0" customHeight="1">
      <c r="A76" s="37" t="s">
        <v>40</v>
      </c>
      <c r="B76" s="7"/>
      <c r="C76" s="7"/>
      <c r="D76" s="7"/>
      <c r="E76" s="7"/>
      <c r="F76" s="7"/>
      <c r="G76" s="8"/>
      <c r="H76" s="64">
        <v>75000.0</v>
      </c>
      <c r="I76" s="8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0" customHeight="1">
      <c r="A77" s="51"/>
      <c r="B77" s="51"/>
      <c r="C77" s="51"/>
      <c r="D77" s="51"/>
      <c r="E77" s="51"/>
      <c r="F77" s="51"/>
      <c r="G77" s="51"/>
      <c r="H77" s="65"/>
      <c r="I77" s="65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30.0" customHeight="1">
      <c r="A78" s="29" t="s">
        <v>41</v>
      </c>
      <c r="B78" s="7"/>
      <c r="C78" s="7"/>
      <c r="D78" s="7"/>
      <c r="E78" s="7"/>
      <c r="F78" s="7"/>
      <c r="G78" s="8"/>
      <c r="H78" s="66">
        <v>75000.0</v>
      </c>
      <c r="I78" s="8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0" customHeight="1">
      <c r="A79" s="59"/>
      <c r="B79" s="59"/>
      <c r="C79" s="59"/>
      <c r="D79" s="59"/>
      <c r="E79" s="59"/>
      <c r="F79" s="59"/>
      <c r="G79" s="59"/>
      <c r="H79" s="60"/>
      <c r="I79" s="60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0" customHeight="1">
      <c r="A80" s="27" t="s">
        <v>42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0" customHeight="1">
      <c r="A81" s="22"/>
      <c r="B81" s="22"/>
      <c r="C81" s="22"/>
      <c r="D81" s="22"/>
      <c r="E81" s="22"/>
      <c r="F81" s="22"/>
      <c r="G81" s="22"/>
      <c r="H81" s="22"/>
      <c r="I81" s="2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8.5" customHeight="1">
      <c r="A82" s="67" t="s">
        <v>43</v>
      </c>
      <c r="B82" s="68" t="s">
        <v>44</v>
      </c>
      <c r="C82" s="7"/>
      <c r="D82" s="7"/>
      <c r="E82" s="7"/>
      <c r="F82" s="7"/>
      <c r="G82" s="8"/>
      <c r="H82" s="67" t="s">
        <v>38</v>
      </c>
      <c r="I82" s="69" t="s">
        <v>45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0" customHeight="1">
      <c r="A83" s="70" t="s">
        <v>46</v>
      </c>
      <c r="B83" s="7"/>
      <c r="C83" s="7"/>
      <c r="D83" s="7"/>
      <c r="E83" s="7"/>
      <c r="F83" s="7"/>
      <c r="G83" s="7"/>
      <c r="H83" s="7"/>
      <c r="I83" s="38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0" customHeight="1">
      <c r="A84" s="71">
        <v>1.0</v>
      </c>
      <c r="B84" s="40" t="s">
        <v>47</v>
      </c>
      <c r="C84" s="7"/>
      <c r="D84" s="7"/>
      <c r="E84" s="7"/>
      <c r="F84" s="7"/>
      <c r="G84" s="8"/>
      <c r="H84" s="72">
        <v>0.0</v>
      </c>
      <c r="I84" s="73">
        <v>0.0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0" customHeight="1">
      <c r="A85" s="71">
        <v>2.0</v>
      </c>
      <c r="B85" s="37" t="s">
        <v>48</v>
      </c>
      <c r="C85" s="7"/>
      <c r="D85" s="7"/>
      <c r="E85" s="7"/>
      <c r="F85" s="7"/>
      <c r="G85" s="38"/>
      <c r="H85" s="74">
        <v>0.0</v>
      </c>
      <c r="I85" s="73">
        <v>0.0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0" customHeight="1">
      <c r="A86" s="71">
        <v>3.0</v>
      </c>
      <c r="B86" s="37" t="s">
        <v>49</v>
      </c>
      <c r="C86" s="7"/>
      <c r="D86" s="7"/>
      <c r="E86" s="7"/>
      <c r="F86" s="7"/>
      <c r="G86" s="38"/>
      <c r="H86" s="74">
        <v>0.0</v>
      </c>
      <c r="I86" s="73">
        <v>0.0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0" customHeight="1">
      <c r="A87" s="71">
        <v>4.0</v>
      </c>
      <c r="B87" s="75" t="s">
        <v>50</v>
      </c>
      <c r="C87" s="7"/>
      <c r="D87" s="7"/>
      <c r="E87" s="7"/>
      <c r="F87" s="7"/>
      <c r="G87" s="38"/>
      <c r="H87" s="76">
        <v>6.0</v>
      </c>
      <c r="I87" s="77">
        <v>26440.0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0" customHeight="1">
      <c r="A88" s="71">
        <v>5.0</v>
      </c>
      <c r="B88" s="40" t="s">
        <v>51</v>
      </c>
      <c r="C88" s="7"/>
      <c r="D88" s="7"/>
      <c r="E88" s="7"/>
      <c r="F88" s="7"/>
      <c r="G88" s="38"/>
      <c r="H88" s="72">
        <v>0.0</v>
      </c>
      <c r="I88" s="73">
        <v>0.0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0" customHeight="1">
      <c r="A89" s="71">
        <v>6.0</v>
      </c>
      <c r="B89" s="40" t="s">
        <v>52</v>
      </c>
      <c r="C89" s="7"/>
      <c r="D89" s="7"/>
      <c r="E89" s="7"/>
      <c r="F89" s="7"/>
      <c r="G89" s="38"/>
      <c r="H89" s="72">
        <v>0.0</v>
      </c>
      <c r="I89" s="73">
        <v>0.0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0" customHeight="1">
      <c r="A90" s="71">
        <v>7.0</v>
      </c>
      <c r="B90" s="40" t="s">
        <v>53</v>
      </c>
      <c r="C90" s="7"/>
      <c r="D90" s="7"/>
      <c r="E90" s="7"/>
      <c r="F90" s="7"/>
      <c r="G90" s="38"/>
      <c r="H90" s="72">
        <v>0.0</v>
      </c>
      <c r="I90" s="73">
        <v>0.0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0" customHeight="1">
      <c r="A91" s="71">
        <v>8.0</v>
      </c>
      <c r="B91" s="40" t="s">
        <v>54</v>
      </c>
      <c r="C91" s="7"/>
      <c r="D91" s="7"/>
      <c r="E91" s="7"/>
      <c r="F91" s="7"/>
      <c r="G91" s="38"/>
      <c r="H91" s="72">
        <v>0.0</v>
      </c>
      <c r="I91" s="73">
        <v>0.0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0" customHeight="1">
      <c r="A92" s="71">
        <v>9.0</v>
      </c>
      <c r="B92" s="40" t="s">
        <v>55</v>
      </c>
      <c r="C92" s="7"/>
      <c r="D92" s="7"/>
      <c r="E92" s="7"/>
      <c r="F92" s="7"/>
      <c r="G92" s="38"/>
      <c r="H92" s="72">
        <v>0.0</v>
      </c>
      <c r="I92" s="73">
        <v>0.0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0" customHeight="1">
      <c r="A93" s="71">
        <v>10.0</v>
      </c>
      <c r="B93" s="37" t="s">
        <v>56</v>
      </c>
      <c r="C93" s="7"/>
      <c r="D93" s="7"/>
      <c r="E93" s="7"/>
      <c r="F93" s="7"/>
      <c r="G93" s="38"/>
      <c r="H93" s="74">
        <v>0.0</v>
      </c>
      <c r="I93" s="73">
        <v>0.0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0" customHeight="1">
      <c r="A94" s="71">
        <v>11.0</v>
      </c>
      <c r="B94" s="40" t="s">
        <v>57</v>
      </c>
      <c r="C94" s="7"/>
      <c r="D94" s="7"/>
      <c r="E94" s="7"/>
      <c r="F94" s="7"/>
      <c r="G94" s="38"/>
      <c r="H94" s="72">
        <v>0.0</v>
      </c>
      <c r="I94" s="73">
        <v>0.0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0" customHeight="1">
      <c r="A95" s="71">
        <v>12.0</v>
      </c>
      <c r="B95" s="40" t="s">
        <v>58</v>
      </c>
      <c r="C95" s="7"/>
      <c r="D95" s="7"/>
      <c r="E95" s="7"/>
      <c r="F95" s="7"/>
      <c r="G95" s="38"/>
      <c r="H95" s="72">
        <v>0.0</v>
      </c>
      <c r="I95" s="73">
        <v>0.0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0" customHeight="1">
      <c r="A96" s="71">
        <v>13.0</v>
      </c>
      <c r="B96" s="58" t="s">
        <v>59</v>
      </c>
      <c r="C96" s="7"/>
      <c r="D96" s="7"/>
      <c r="E96" s="7"/>
      <c r="F96" s="7"/>
      <c r="G96" s="8"/>
      <c r="H96" s="72">
        <v>0.0</v>
      </c>
      <c r="I96" s="73">
        <v>0.0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0" customHeight="1">
      <c r="A97" s="71">
        <v>14.0</v>
      </c>
      <c r="B97" s="58" t="s">
        <v>59</v>
      </c>
      <c r="C97" s="7"/>
      <c r="D97" s="7"/>
      <c r="E97" s="7"/>
      <c r="F97" s="7"/>
      <c r="G97" s="8"/>
      <c r="H97" s="72">
        <v>0.0</v>
      </c>
      <c r="I97" s="73">
        <v>0.0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0" customHeight="1">
      <c r="A98" s="78" t="s">
        <v>60</v>
      </c>
      <c r="B98" s="79"/>
      <c r="C98" s="79"/>
      <c r="D98" s="79"/>
      <c r="E98" s="79"/>
      <c r="F98" s="79"/>
      <c r="G98" s="79"/>
      <c r="H98" s="79"/>
      <c r="I98" s="80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0" customHeight="1">
      <c r="A99" s="71">
        <v>15.0</v>
      </c>
      <c r="B99" s="40" t="s">
        <v>61</v>
      </c>
      <c r="C99" s="7"/>
      <c r="D99" s="7"/>
      <c r="E99" s="7"/>
      <c r="F99" s="7"/>
      <c r="G99" s="8"/>
      <c r="H99" s="72">
        <v>0.0</v>
      </c>
      <c r="I99" s="73">
        <v>0.0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0" customHeight="1">
      <c r="A100" s="71">
        <v>16.0</v>
      </c>
      <c r="B100" s="40" t="s">
        <v>62</v>
      </c>
      <c r="C100" s="7"/>
      <c r="D100" s="7"/>
      <c r="E100" s="7"/>
      <c r="F100" s="7"/>
      <c r="G100" s="8"/>
      <c r="H100" s="72">
        <v>0.0</v>
      </c>
      <c r="I100" s="73">
        <v>0.0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0" customHeight="1">
      <c r="A101" s="71">
        <v>17.0</v>
      </c>
      <c r="B101" s="40" t="s">
        <v>63</v>
      </c>
      <c r="C101" s="7"/>
      <c r="D101" s="7"/>
      <c r="E101" s="7"/>
      <c r="F101" s="7"/>
      <c r="G101" s="8"/>
      <c r="H101" s="72">
        <v>0.0</v>
      </c>
      <c r="I101" s="73">
        <v>0.0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0" customHeight="1">
      <c r="A102" s="71">
        <v>18.0</v>
      </c>
      <c r="B102" s="58" t="s">
        <v>59</v>
      </c>
      <c r="C102" s="7"/>
      <c r="D102" s="7"/>
      <c r="E102" s="7"/>
      <c r="F102" s="7"/>
      <c r="G102" s="8"/>
      <c r="H102" s="72">
        <v>0.0</v>
      </c>
      <c r="I102" s="73">
        <v>0.0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0" customHeight="1">
      <c r="A103" s="70" t="s">
        <v>64</v>
      </c>
      <c r="B103" s="7"/>
      <c r="C103" s="7"/>
      <c r="D103" s="7"/>
      <c r="E103" s="7"/>
      <c r="F103" s="7"/>
      <c r="G103" s="7"/>
      <c r="H103" s="7"/>
      <c r="I103" s="38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0" customHeight="1">
      <c r="A104" s="71">
        <v>19.0</v>
      </c>
      <c r="B104" s="37" t="s">
        <v>48</v>
      </c>
      <c r="C104" s="7"/>
      <c r="D104" s="7"/>
      <c r="E104" s="7"/>
      <c r="F104" s="7"/>
      <c r="G104" s="38"/>
      <c r="H104" s="72">
        <v>0.0</v>
      </c>
      <c r="I104" s="73">
        <v>0.0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0" customHeight="1">
      <c r="A105" s="71">
        <v>20.0</v>
      </c>
      <c r="B105" s="37" t="s">
        <v>49</v>
      </c>
      <c r="C105" s="7"/>
      <c r="D105" s="7"/>
      <c r="E105" s="7"/>
      <c r="F105" s="7"/>
      <c r="G105" s="38"/>
      <c r="H105" s="72">
        <v>0.0</v>
      </c>
      <c r="I105" s="73">
        <v>0.0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0" customHeight="1">
      <c r="A106" s="71">
        <v>21.0</v>
      </c>
      <c r="B106" s="37" t="s">
        <v>50</v>
      </c>
      <c r="C106" s="7"/>
      <c r="D106" s="7"/>
      <c r="E106" s="7"/>
      <c r="F106" s="7"/>
      <c r="G106" s="38"/>
      <c r="H106" s="72">
        <v>0.0</v>
      </c>
      <c r="I106" s="73">
        <v>0.0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0" customHeight="1">
      <c r="A107" s="71">
        <v>22.0</v>
      </c>
      <c r="B107" s="40" t="s">
        <v>51</v>
      </c>
      <c r="C107" s="7"/>
      <c r="D107" s="7"/>
      <c r="E107" s="7"/>
      <c r="F107" s="7"/>
      <c r="G107" s="38"/>
      <c r="H107" s="72">
        <v>0.0</v>
      </c>
      <c r="I107" s="73">
        <v>0.0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0" customHeight="1">
      <c r="A108" s="71">
        <v>23.0</v>
      </c>
      <c r="B108" s="40" t="s">
        <v>52</v>
      </c>
      <c r="C108" s="7"/>
      <c r="D108" s="7"/>
      <c r="E108" s="7"/>
      <c r="F108" s="7"/>
      <c r="G108" s="38"/>
      <c r="H108" s="72">
        <v>0.0</v>
      </c>
      <c r="I108" s="73">
        <v>0.0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0" customHeight="1">
      <c r="A109" s="71">
        <v>24.0</v>
      </c>
      <c r="B109" s="58" t="s">
        <v>59</v>
      </c>
      <c r="C109" s="7"/>
      <c r="D109" s="7"/>
      <c r="E109" s="7"/>
      <c r="F109" s="7"/>
      <c r="G109" s="8"/>
      <c r="H109" s="72">
        <v>0.0</v>
      </c>
      <c r="I109" s="73">
        <v>0.0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30.0" customHeight="1">
      <c r="A110" s="81" t="s">
        <v>65</v>
      </c>
      <c r="B110" s="79"/>
      <c r="C110" s="79"/>
      <c r="D110" s="79"/>
      <c r="E110" s="79"/>
      <c r="F110" s="79"/>
      <c r="G110" s="79"/>
      <c r="H110" s="79"/>
      <c r="I110" s="80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0" customHeight="1">
      <c r="A111" s="71">
        <v>25.0</v>
      </c>
      <c r="B111" s="82" t="s">
        <v>66</v>
      </c>
      <c r="C111" s="7"/>
      <c r="D111" s="7"/>
      <c r="E111" s="7"/>
      <c r="F111" s="7"/>
      <c r="G111" s="8"/>
      <c r="H111" s="83">
        <v>15.0</v>
      </c>
      <c r="I111" s="77">
        <v>33570.0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0" customHeight="1">
      <c r="A112" s="71">
        <v>26.0</v>
      </c>
      <c r="B112" s="84" t="s">
        <v>59</v>
      </c>
      <c r="C112" s="7"/>
      <c r="D112" s="7"/>
      <c r="E112" s="7"/>
      <c r="F112" s="7"/>
      <c r="G112" s="8"/>
      <c r="H112" s="72">
        <v>0.0</v>
      </c>
      <c r="I112" s="73">
        <v>0.0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0" customHeight="1">
      <c r="A113" s="71">
        <v>27.0</v>
      </c>
      <c r="B113" s="84" t="s">
        <v>59</v>
      </c>
      <c r="C113" s="7"/>
      <c r="D113" s="7"/>
      <c r="E113" s="7"/>
      <c r="F113" s="7"/>
      <c r="G113" s="8"/>
      <c r="H113" s="72">
        <v>0.0</v>
      </c>
      <c r="I113" s="73">
        <v>0.0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0" customHeight="1">
      <c r="A114" s="71">
        <v>28.0</v>
      </c>
      <c r="B114" s="84" t="s">
        <v>59</v>
      </c>
      <c r="C114" s="7"/>
      <c r="D114" s="7"/>
      <c r="E114" s="7"/>
      <c r="F114" s="7"/>
      <c r="G114" s="8"/>
      <c r="H114" s="72">
        <v>0.0</v>
      </c>
      <c r="I114" s="73">
        <v>0.0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0" customHeight="1">
      <c r="A115" s="71">
        <v>29.0</v>
      </c>
      <c r="B115" s="84" t="s">
        <v>59</v>
      </c>
      <c r="C115" s="7"/>
      <c r="D115" s="7"/>
      <c r="E115" s="7"/>
      <c r="F115" s="7"/>
      <c r="G115" s="8"/>
      <c r="H115" s="72">
        <v>0.0</v>
      </c>
      <c r="I115" s="73">
        <v>0.0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0" customHeight="1">
      <c r="A116" s="85" t="s">
        <v>67</v>
      </c>
      <c r="B116" s="79"/>
      <c r="C116" s="79"/>
      <c r="D116" s="79"/>
      <c r="E116" s="79"/>
      <c r="F116" s="79"/>
      <c r="G116" s="79"/>
      <c r="H116" s="79"/>
      <c r="I116" s="80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0" customHeight="1">
      <c r="A117" s="86">
        <v>30.0</v>
      </c>
      <c r="B117" s="87" t="s">
        <v>59</v>
      </c>
      <c r="C117" s="4"/>
      <c r="D117" s="4"/>
      <c r="E117" s="4"/>
      <c r="F117" s="4"/>
      <c r="G117" s="5"/>
      <c r="H117" s="88">
        <v>0.0</v>
      </c>
      <c r="I117" s="73">
        <v>0.0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0" customHeight="1">
      <c r="A118" s="86">
        <v>31.0</v>
      </c>
      <c r="B118" s="58" t="s">
        <v>59</v>
      </c>
      <c r="C118" s="7"/>
      <c r="D118" s="7"/>
      <c r="E118" s="7"/>
      <c r="F118" s="7"/>
      <c r="G118" s="8"/>
      <c r="H118" s="88">
        <v>0.0</v>
      </c>
      <c r="I118" s="73">
        <v>0.0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0" customHeight="1">
      <c r="A119" s="71">
        <v>32.0</v>
      </c>
      <c r="B119" s="58" t="s">
        <v>59</v>
      </c>
      <c r="C119" s="7"/>
      <c r="D119" s="7"/>
      <c r="E119" s="7"/>
      <c r="F119" s="7"/>
      <c r="G119" s="8"/>
      <c r="H119" s="88">
        <v>0.0</v>
      </c>
      <c r="I119" s="73">
        <v>0.0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0" customHeight="1">
      <c r="A120" s="71">
        <v>33.0</v>
      </c>
      <c r="B120" s="58" t="s">
        <v>59</v>
      </c>
      <c r="C120" s="7"/>
      <c r="D120" s="7"/>
      <c r="E120" s="7"/>
      <c r="F120" s="7"/>
      <c r="G120" s="8"/>
      <c r="H120" s="88">
        <v>0.0</v>
      </c>
      <c r="I120" s="73">
        <v>0.0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0" customHeight="1">
      <c r="A121" s="71">
        <v>34.0</v>
      </c>
      <c r="B121" s="58" t="s">
        <v>59</v>
      </c>
      <c r="C121" s="7"/>
      <c r="D121" s="7"/>
      <c r="E121" s="7"/>
      <c r="F121" s="7"/>
      <c r="G121" s="8"/>
      <c r="H121" s="88">
        <v>0.0</v>
      </c>
      <c r="I121" s="73">
        <v>0.0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30.0" customHeight="1">
      <c r="A122" s="89" t="s">
        <v>68</v>
      </c>
      <c r="B122" s="7"/>
      <c r="C122" s="7"/>
      <c r="D122" s="7"/>
      <c r="E122" s="7"/>
      <c r="F122" s="7"/>
      <c r="G122" s="7"/>
      <c r="H122" s="7"/>
      <c r="I122" s="38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0" customHeight="1">
      <c r="A123" s="71">
        <v>35.0</v>
      </c>
      <c r="B123" s="82" t="s">
        <v>69</v>
      </c>
      <c r="C123" s="7"/>
      <c r="D123" s="7"/>
      <c r="E123" s="7"/>
      <c r="F123" s="7"/>
      <c r="G123" s="8"/>
      <c r="H123" s="90">
        <v>16.0</v>
      </c>
      <c r="I123" s="77">
        <v>33740.0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0" customHeight="1">
      <c r="A124" s="71">
        <v>36.0</v>
      </c>
      <c r="B124" s="58" t="s">
        <v>59</v>
      </c>
      <c r="C124" s="7"/>
      <c r="D124" s="7"/>
      <c r="E124" s="7"/>
      <c r="F124" s="7"/>
      <c r="G124" s="8"/>
      <c r="H124" s="88">
        <v>0.0</v>
      </c>
      <c r="I124" s="73">
        <v>0.0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0" customHeight="1">
      <c r="A125" s="71">
        <v>37.0</v>
      </c>
      <c r="B125" s="58" t="s">
        <v>59</v>
      </c>
      <c r="C125" s="7"/>
      <c r="D125" s="7"/>
      <c r="E125" s="7"/>
      <c r="F125" s="7"/>
      <c r="G125" s="8"/>
      <c r="H125" s="88">
        <v>0.0</v>
      </c>
      <c r="I125" s="73">
        <v>0.0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0" customHeight="1">
      <c r="A126" s="71">
        <v>38.0</v>
      </c>
      <c r="B126" s="58" t="s">
        <v>59</v>
      </c>
      <c r="C126" s="7"/>
      <c r="D126" s="7"/>
      <c r="E126" s="7"/>
      <c r="F126" s="7"/>
      <c r="G126" s="8"/>
      <c r="H126" s="88">
        <v>0.0</v>
      </c>
      <c r="I126" s="73">
        <v>0.0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0" customHeight="1">
      <c r="A127" s="70" t="s">
        <v>70</v>
      </c>
      <c r="B127" s="7"/>
      <c r="C127" s="7"/>
      <c r="D127" s="7"/>
      <c r="E127" s="7"/>
      <c r="F127" s="7"/>
      <c r="G127" s="7"/>
      <c r="H127" s="7"/>
      <c r="I127" s="38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0" customHeight="1">
      <c r="A128" s="71">
        <v>39.0</v>
      </c>
      <c r="B128" s="58" t="s">
        <v>59</v>
      </c>
      <c r="C128" s="7"/>
      <c r="D128" s="7"/>
      <c r="E128" s="7"/>
      <c r="F128" s="7"/>
      <c r="G128" s="8"/>
      <c r="H128" s="88">
        <v>0.0</v>
      </c>
      <c r="I128" s="73">
        <v>0.0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0" customHeight="1">
      <c r="A129" s="71">
        <v>40.0</v>
      </c>
      <c r="B129" s="58" t="s">
        <v>59</v>
      </c>
      <c r="C129" s="7"/>
      <c r="D129" s="7"/>
      <c r="E129" s="7"/>
      <c r="F129" s="7"/>
      <c r="G129" s="8"/>
      <c r="H129" s="88">
        <v>0.0</v>
      </c>
      <c r="I129" s="73">
        <v>0.0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0" customHeight="1">
      <c r="A130" s="71">
        <v>41.0</v>
      </c>
      <c r="B130" s="58" t="s">
        <v>59</v>
      </c>
      <c r="C130" s="7"/>
      <c r="D130" s="7"/>
      <c r="E130" s="7"/>
      <c r="F130" s="7"/>
      <c r="G130" s="8"/>
      <c r="H130" s="88">
        <v>0.0</v>
      </c>
      <c r="I130" s="73">
        <v>0.0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0" customHeight="1">
      <c r="A131" s="71">
        <v>42.0</v>
      </c>
      <c r="B131" s="58" t="s">
        <v>59</v>
      </c>
      <c r="C131" s="91"/>
      <c r="D131" s="91"/>
      <c r="E131" s="91"/>
      <c r="F131" s="91"/>
      <c r="G131" s="92"/>
      <c r="H131" s="88">
        <v>0.0</v>
      </c>
      <c r="I131" s="73">
        <v>0.0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0" customHeight="1">
      <c r="A132" s="93" t="s">
        <v>71</v>
      </c>
      <c r="B132" s="79"/>
      <c r="C132" s="79"/>
      <c r="D132" s="79"/>
      <c r="E132" s="79"/>
      <c r="F132" s="79"/>
      <c r="G132" s="79"/>
      <c r="H132" s="79"/>
      <c r="I132" s="80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0" customHeight="1">
      <c r="A133" s="71">
        <v>43.0</v>
      </c>
      <c r="B133" s="58" t="s">
        <v>59</v>
      </c>
      <c r="C133" s="7"/>
      <c r="D133" s="7"/>
      <c r="E133" s="7"/>
      <c r="F133" s="7"/>
      <c r="G133" s="8"/>
      <c r="H133" s="88">
        <v>0.0</v>
      </c>
      <c r="I133" s="73">
        <v>0.0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0" customHeight="1">
      <c r="A134" s="71">
        <v>44.0</v>
      </c>
      <c r="B134" s="58" t="s">
        <v>59</v>
      </c>
      <c r="C134" s="7"/>
      <c r="D134" s="7"/>
      <c r="E134" s="7"/>
      <c r="F134" s="7"/>
      <c r="G134" s="8"/>
      <c r="H134" s="88">
        <v>0.0</v>
      </c>
      <c r="I134" s="73">
        <v>0.0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0" customHeight="1">
      <c r="A135" s="93" t="s">
        <v>72</v>
      </c>
      <c r="B135" s="79"/>
      <c r="C135" s="79"/>
      <c r="D135" s="79"/>
      <c r="E135" s="79"/>
      <c r="F135" s="79"/>
      <c r="G135" s="79"/>
      <c r="H135" s="79"/>
      <c r="I135" s="80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0" customHeight="1">
      <c r="A136" s="71">
        <v>45.0</v>
      </c>
      <c r="B136" s="58" t="s">
        <v>59</v>
      </c>
      <c r="C136" s="7"/>
      <c r="D136" s="7"/>
      <c r="E136" s="7"/>
      <c r="F136" s="7"/>
      <c r="G136" s="8"/>
      <c r="H136" s="88">
        <v>0.0</v>
      </c>
      <c r="I136" s="73">
        <v>0.0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0" customHeight="1">
      <c r="A137" s="94">
        <v>46.0</v>
      </c>
      <c r="B137" s="87" t="s">
        <v>59</v>
      </c>
      <c r="C137" s="4"/>
      <c r="D137" s="4"/>
      <c r="E137" s="4"/>
      <c r="F137" s="4"/>
      <c r="G137" s="5"/>
      <c r="H137" s="88">
        <v>0.0</v>
      </c>
      <c r="I137" s="73">
        <v>0.0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0" customHeight="1">
      <c r="A138" s="95" t="s">
        <v>73</v>
      </c>
      <c r="B138" s="7"/>
      <c r="C138" s="7"/>
      <c r="D138" s="7"/>
      <c r="E138" s="7"/>
      <c r="F138" s="7"/>
      <c r="G138" s="7"/>
      <c r="H138" s="7"/>
      <c r="I138" s="8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0" customHeight="1">
      <c r="A139" s="96">
        <v>47.0</v>
      </c>
      <c r="B139" s="58" t="s">
        <v>59</v>
      </c>
      <c r="C139" s="7"/>
      <c r="D139" s="7"/>
      <c r="E139" s="7"/>
      <c r="F139" s="7"/>
      <c r="G139" s="8"/>
      <c r="H139" s="97">
        <v>0.0</v>
      </c>
      <c r="I139" s="98">
        <v>0.0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0" customHeight="1">
      <c r="A140" s="71">
        <v>48.0</v>
      </c>
      <c r="B140" s="58" t="s">
        <v>59</v>
      </c>
      <c r="C140" s="7"/>
      <c r="D140" s="7"/>
      <c r="E140" s="7"/>
      <c r="F140" s="7"/>
      <c r="G140" s="8"/>
      <c r="H140" s="97">
        <v>0.0</v>
      </c>
      <c r="I140" s="98">
        <v>0.0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0" customHeight="1">
      <c r="A141" s="71">
        <v>49.0</v>
      </c>
      <c r="B141" s="58" t="s">
        <v>59</v>
      </c>
      <c r="C141" s="7"/>
      <c r="D141" s="7"/>
      <c r="E141" s="7"/>
      <c r="F141" s="7"/>
      <c r="G141" s="8"/>
      <c r="H141" s="97">
        <v>0.0</v>
      </c>
      <c r="I141" s="98">
        <v>0.0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0" customHeight="1">
      <c r="A142" s="70" t="s">
        <v>74</v>
      </c>
      <c r="B142" s="7"/>
      <c r="C142" s="7"/>
      <c r="D142" s="7"/>
      <c r="E142" s="7"/>
      <c r="F142" s="7"/>
      <c r="G142" s="7"/>
      <c r="H142" s="7"/>
      <c r="I142" s="38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0" customHeight="1">
      <c r="A143" s="71">
        <v>50.0</v>
      </c>
      <c r="B143" s="58" t="s">
        <v>59</v>
      </c>
      <c r="C143" s="7"/>
      <c r="D143" s="7"/>
      <c r="E143" s="7"/>
      <c r="F143" s="7"/>
      <c r="G143" s="8"/>
      <c r="H143" s="88">
        <v>0.0</v>
      </c>
      <c r="I143" s="73">
        <v>0.0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0" customHeight="1">
      <c r="A144" s="71">
        <v>51.0</v>
      </c>
      <c r="B144" s="58" t="s">
        <v>59</v>
      </c>
      <c r="C144" s="7"/>
      <c r="D144" s="7"/>
      <c r="E144" s="7"/>
      <c r="F144" s="7"/>
      <c r="G144" s="8"/>
      <c r="H144" s="88">
        <v>0.0</v>
      </c>
      <c r="I144" s="73">
        <v>0.0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0" customHeight="1">
      <c r="A145" s="71">
        <v>52.0</v>
      </c>
      <c r="B145" s="58" t="s">
        <v>59</v>
      </c>
      <c r="C145" s="7"/>
      <c r="D145" s="7"/>
      <c r="E145" s="7"/>
      <c r="F145" s="7"/>
      <c r="G145" s="8"/>
      <c r="H145" s="88">
        <v>0.0</v>
      </c>
      <c r="I145" s="73">
        <v>0.0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0" customHeight="1">
      <c r="A146" s="71">
        <v>53.0</v>
      </c>
      <c r="B146" s="58" t="s">
        <v>59</v>
      </c>
      <c r="C146" s="7"/>
      <c r="D146" s="7"/>
      <c r="E146" s="7"/>
      <c r="F146" s="7"/>
      <c r="G146" s="8"/>
      <c r="H146" s="88">
        <v>0.0</v>
      </c>
      <c r="I146" s="73">
        <v>0.0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0" customHeight="1">
      <c r="A147" s="71">
        <v>54.0</v>
      </c>
      <c r="B147" s="58" t="s">
        <v>59</v>
      </c>
      <c r="C147" s="7"/>
      <c r="D147" s="7"/>
      <c r="E147" s="7"/>
      <c r="F147" s="7"/>
      <c r="G147" s="8"/>
      <c r="H147" s="88">
        <v>0.0</v>
      </c>
      <c r="I147" s="73">
        <v>0.0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0.0" customHeight="1">
      <c r="A148" s="54" t="s">
        <v>75</v>
      </c>
      <c r="B148" s="7"/>
      <c r="C148" s="7"/>
      <c r="D148" s="7"/>
      <c r="E148" s="7"/>
      <c r="F148" s="7"/>
      <c r="G148" s="8"/>
      <c r="H148" s="88">
        <v>0.0</v>
      </c>
      <c r="I148" s="73">
        <v>0.0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45.0" customHeight="1">
      <c r="A149" s="99"/>
      <c r="B149" s="100" t="s">
        <v>76</v>
      </c>
      <c r="H149" s="101">
        <f t="shared" ref="H149:I149" si="1">SUM(H84:H148)</f>
        <v>37</v>
      </c>
      <c r="I149" s="102">
        <f t="shared" si="1"/>
        <v>93750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7.0" customHeight="1">
      <c r="A150" s="26"/>
      <c r="B150" s="7"/>
      <c r="C150" s="7"/>
      <c r="D150" s="7"/>
      <c r="E150" s="7"/>
      <c r="F150" s="7"/>
      <c r="G150" s="7"/>
      <c r="H150" s="7"/>
      <c r="I150" s="8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35.25" customHeight="1">
      <c r="A151" s="103"/>
      <c r="B151" s="104" t="s">
        <v>77</v>
      </c>
      <c r="C151" s="7"/>
      <c r="D151" s="7"/>
      <c r="E151" s="7"/>
      <c r="F151" s="7"/>
      <c r="G151" s="7"/>
      <c r="H151" s="8"/>
      <c r="I151" s="102">
        <v>75000.0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8.0" customHeight="1">
      <c r="A152" s="51"/>
      <c r="H152" s="10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8.0" customHeight="1">
      <c r="A153" s="74">
        <v>1.0</v>
      </c>
      <c r="B153" s="84" t="s">
        <v>78</v>
      </c>
      <c r="C153" s="7"/>
      <c r="D153" s="7"/>
      <c r="E153" s="7"/>
      <c r="F153" s="7"/>
      <c r="G153" s="8"/>
      <c r="H153" s="106">
        <v>11250.0</v>
      </c>
      <c r="I153" s="107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8.0" customHeight="1">
      <c r="A154" s="74">
        <v>2.0</v>
      </c>
      <c r="B154" s="84" t="s">
        <v>79</v>
      </c>
      <c r="C154" s="7"/>
      <c r="D154" s="7"/>
      <c r="E154" s="7"/>
      <c r="F154" s="7"/>
      <c r="G154" s="8"/>
      <c r="H154" s="106">
        <v>0.0</v>
      </c>
      <c r="I154" s="107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8.0" customHeight="1">
      <c r="A155" s="62">
        <v>3.0</v>
      </c>
      <c r="B155" s="108" t="s">
        <v>80</v>
      </c>
      <c r="C155" s="7"/>
      <c r="D155" s="7"/>
      <c r="E155" s="7"/>
      <c r="F155" s="7"/>
      <c r="G155" s="8"/>
      <c r="H155" s="109">
        <v>18750.0</v>
      </c>
      <c r="I155" s="8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8.5" customHeight="1">
      <c r="A156" s="110">
        <v>1.0</v>
      </c>
      <c r="B156" s="111" t="s">
        <v>81</v>
      </c>
      <c r="C156" s="112"/>
      <c r="D156" s="112"/>
      <c r="E156" s="112"/>
      <c r="F156" s="112"/>
      <c r="G156" s="113"/>
      <c r="H156" s="106">
        <v>93750.0</v>
      </c>
      <c r="I156" s="107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0" customHeight="1">
      <c r="A157" s="114"/>
      <c r="B157" s="115" t="s">
        <v>82</v>
      </c>
      <c r="C157" s="57" t="s">
        <v>83</v>
      </c>
      <c r="D157" s="7"/>
      <c r="E157" s="7"/>
      <c r="F157" s="7"/>
      <c r="G157" s="8"/>
      <c r="H157" s="116">
        <v>75000.0</v>
      </c>
      <c r="I157" s="117">
        <f>H157/H156*100%</f>
        <v>0.8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0" customHeight="1">
      <c r="A158" s="118"/>
      <c r="B158" s="119"/>
      <c r="C158" s="120" t="s">
        <v>84</v>
      </c>
      <c r="D158" s="121"/>
      <c r="E158" s="121"/>
      <c r="F158" s="121"/>
      <c r="G158" s="122"/>
      <c r="H158" s="123">
        <v>18750.0</v>
      </c>
      <c r="I158" s="124">
        <f>H158/H156*100%</f>
        <v>0.2</v>
      </c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0" customHeight="1">
      <c r="A159" s="99"/>
      <c r="B159" s="100"/>
      <c r="C159" s="100"/>
      <c r="D159" s="100"/>
      <c r="E159" s="100"/>
      <c r="F159" s="100"/>
      <c r="G159" s="100"/>
      <c r="H159" s="125"/>
      <c r="I159" s="12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8.0" customHeight="1">
      <c r="A160" s="127" t="s">
        <v>85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54"/>
      <c r="B161" s="7"/>
      <c r="C161" s="7"/>
      <c r="D161" s="7"/>
      <c r="E161" s="7"/>
      <c r="F161" s="7"/>
      <c r="G161" s="8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8.0" customHeight="1">
      <c r="A162" s="22"/>
      <c r="B162" s="2"/>
      <c r="C162" s="2"/>
      <c r="D162" s="2"/>
      <c r="E162" s="2"/>
      <c r="F162" s="128"/>
      <c r="G162" s="4"/>
      <c r="H162" s="5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8.0" customHeight="1">
      <c r="A163" s="22"/>
      <c r="B163" s="2"/>
      <c r="C163" s="2"/>
      <c r="D163" s="2"/>
      <c r="E163" s="2"/>
      <c r="F163" s="9"/>
      <c r="H163" s="10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8.0" customHeight="1">
      <c r="A164" s="22"/>
      <c r="B164" s="129"/>
      <c r="C164" s="4"/>
      <c r="D164" s="5"/>
      <c r="E164" s="2"/>
      <c r="F164" s="9"/>
      <c r="H164" s="10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8.0" customHeight="1">
      <c r="A165" s="22"/>
      <c r="B165" s="14"/>
      <c r="C165" s="15"/>
      <c r="D165" s="16"/>
      <c r="E165" s="2"/>
      <c r="F165" s="14"/>
      <c r="G165" s="15"/>
      <c r="H165" s="16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33.0" customHeight="1">
      <c r="A166" s="22"/>
      <c r="B166" s="130" t="s">
        <v>86</v>
      </c>
      <c r="C166" s="4"/>
      <c r="D166" s="4"/>
      <c r="E166" s="2"/>
      <c r="F166" s="131" t="s">
        <v>87</v>
      </c>
      <c r="G166" s="4"/>
      <c r="H166" s="4"/>
      <c r="I166" s="2"/>
      <c r="J166" s="2" t="s">
        <v>88</v>
      </c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8.0" customHeight="1">
      <c r="A167" s="2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8.0" customHeight="1">
      <c r="A168" s="27" t="s">
        <v>89</v>
      </c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8.0" customHeight="1">
      <c r="A169" s="13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8.0" customHeight="1">
      <c r="A170" s="133" t="s">
        <v>90</v>
      </c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8.0" customHeight="1">
      <c r="A171" s="134" t="str">
        <f>T(E15)</f>
        <v/>
      </c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8.0" customHeight="1">
      <c r="A172" s="135"/>
      <c r="B172" s="132"/>
      <c r="C172" s="132"/>
      <c r="D172" s="132"/>
      <c r="E172" s="132"/>
      <c r="F172" s="136"/>
      <c r="G172" s="4"/>
      <c r="H172" s="5"/>
      <c r="I172" s="13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8.0" customHeight="1">
      <c r="A173" s="22"/>
      <c r="B173" s="2"/>
      <c r="C173" s="2"/>
      <c r="D173" s="2"/>
      <c r="E173" s="2"/>
      <c r="F173" s="9"/>
      <c r="H173" s="10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8.0" customHeight="1">
      <c r="A174" s="22"/>
      <c r="B174" s="128"/>
      <c r="C174" s="4"/>
      <c r="D174" s="5"/>
      <c r="E174" s="2"/>
      <c r="F174" s="9"/>
      <c r="H174" s="10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1.0" customHeight="1">
      <c r="A175" s="22"/>
      <c r="B175" s="14"/>
      <c r="C175" s="15"/>
      <c r="D175" s="16"/>
      <c r="E175" s="2"/>
      <c r="F175" s="14"/>
      <c r="G175" s="15"/>
      <c r="H175" s="16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8.0" customHeight="1">
      <c r="A176" s="22"/>
      <c r="B176" s="137" t="s">
        <v>91</v>
      </c>
      <c r="E176" s="138"/>
      <c r="F176" s="139" t="s">
        <v>92</v>
      </c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2"/>
      <c r="B177" s="140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8.0" customHeight="1">
      <c r="A178" s="2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8.0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8.0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8.0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8.0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8.0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8.0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8.0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8.0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8.0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8.0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8.0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8.0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8.0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8.0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8.0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8.0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8.0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8.0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8.0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8.0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8.0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8.0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8.0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8.0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8.0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8.0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8.0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8.0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8.0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8.0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8.0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8.0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8.0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8.0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8.0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8.0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8.0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8.0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8.0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8.0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8.0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8.0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8.0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8.0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8.0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8.0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8.0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8.0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8.0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8.0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8.0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8.0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8.0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8.0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8.0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8.0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8.0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8.0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8.0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8.0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8.0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8.0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8.0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8.0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8.0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8.0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8.0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8.0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8.0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8.0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8.0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8.0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8.0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8.0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8.0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8.0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8.0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8.0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8.0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8.0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8.0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8.0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8.0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8.0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8.0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8.0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8.0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8.0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8.0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8.0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8.0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8.0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8.0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8.0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8.0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8.0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8.0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8.0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8.0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8.0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8.0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8.0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8.0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8.0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8.0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8.0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8.0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8.0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8.0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8.0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8.0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8.0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8.0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8.0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8.0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8.0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8.0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8.0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8.0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8.0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8.0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8.0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8.0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8.0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8.0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8.0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8.0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8.0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8.0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8.0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8.0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8.0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8.0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8.0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8.0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8.0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8.0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8.0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8.0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8.0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8.0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8.0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8.0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8.0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8.0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8.0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8.0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8.0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8.0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8.0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8.0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8.0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8.0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8.0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8.0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8.0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8.0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8.0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8.0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8.0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8.0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8.0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8.0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8.0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8.0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8.0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8.0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8.0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8.0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8.0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8.0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8.0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8.0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8.0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8.0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8.0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8.0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8.0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8.0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8.0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8.0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8.0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8.0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8.0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8.0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8.0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8.0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8.0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8.0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8.0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8.0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8.0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8.0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8.0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8.0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8.0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8.0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8.0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8.0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8.0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8.0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8.0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8.0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8.0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8.0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8.0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8.0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8.0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8.0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8.0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8.0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8.0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8.0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8.0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8.0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8.0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8.0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8.0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8.0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8.0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8.0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8.0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8.0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8.0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8.0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8.0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8.0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8.0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8.0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8.0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8.0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8.0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8.0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8.0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8.0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8.0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8.0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8.0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8.0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8.0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8.0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8.0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8.0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8.0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8.0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8.0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8.0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8.0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8.0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8.0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8.0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8.0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8.0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8.0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8.0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8.0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8.0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8.0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8.0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8.0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8.0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8.0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8.0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8.0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8.0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8.0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8.0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8.0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8.0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8.0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8.0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8.0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8.0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8.0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8.0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8.0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8.0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8.0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8.0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8.0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8.0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8.0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8.0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8.0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8.0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8.0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8.0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8.0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8.0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8.0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8.0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8.0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8.0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8.0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8.0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8.0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8.0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8.0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8.0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8.0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8.0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8.0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8.0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8.0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8.0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8.0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8.0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8.0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8.0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8.0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8.0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8.0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8.0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8.0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8.0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8.0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8.0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8.0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8.0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8.0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8.0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8.0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8.0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8.0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8.0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8.0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8.0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8.0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8.0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8.0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8.0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8.0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8.0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8.0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8.0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8.0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8.0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8.0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8.0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8.0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8.0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8.0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8.0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8.0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8.0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8.0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8.0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8.0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8.0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8.0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8.0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8.0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8.0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8.0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8.0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8.0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8.0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8.0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8.0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8.0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8.0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8.0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8.0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8.0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8.0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8.0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8.0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8.0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8.0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8.0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8.0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8.0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8.0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8.0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8.0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8.0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8.0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8.0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8.0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8.0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8.0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8.0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8.0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8.0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8.0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8.0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8.0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8.0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8.0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8.0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8.0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8.0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8.0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8.0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8.0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8.0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8.0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8.0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8.0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8.0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8.0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8.0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8.0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8.0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8.0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8.0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8.0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8.0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8.0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8.0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8.0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8.0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8.0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8.0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8.0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8.0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8.0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8.0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8.0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8.0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8.0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8.0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8.0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8.0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8.0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8.0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8.0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8.0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8.0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8.0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8.0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8.0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8.0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8.0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8.0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8.0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8.0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8.0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8.0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8.0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8.0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8.0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8.0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8.0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8.0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8.0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8.0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8.0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8.0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8.0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8.0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8.0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8.0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8.0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8.0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8.0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8.0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8.0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8.0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8.0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8.0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8.0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8.0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8.0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8.0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8.0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8.0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8.0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8.0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8.0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8.0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8.0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8.0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8.0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8.0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8.0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8.0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8.0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8.0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8.0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8.0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8.0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8.0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8.0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8.0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8.0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8.0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8.0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8.0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8.0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8.0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8.0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8.0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8.0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8.0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8.0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8.0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8.0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8.0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8.0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8.0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8.0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8.0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8.0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8.0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8.0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8.0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8.0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8.0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8.0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8.0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8.0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8.0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8.0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8.0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8.0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8.0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8.0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8.0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8.0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8.0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8.0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8.0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8.0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8.0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8.0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8.0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8.0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8.0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8.0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8.0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8.0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8.0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8.0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8.0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8.0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8.0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8.0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8.0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8.0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8.0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8.0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8.0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8.0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8.0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8.0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8.0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8.0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8.0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8.0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8.0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8.0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8.0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8.0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8.0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8.0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8.0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8.0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8.0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8.0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8.0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8.0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8.0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8.0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8.0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8.0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8.0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8.0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8.0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8.0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8.0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8.0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8.0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8.0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8.0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8.0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8.0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8.0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8.0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8.0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8.0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8.0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8.0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8.0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8.0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8.0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8.0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8.0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8.0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8.0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8.0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8.0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8.0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8.0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8.0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8.0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8.0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8.0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8.0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8.0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8.0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8.0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8.0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8.0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8.0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8.0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8.0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8.0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8.0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8.0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8.0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8.0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8.0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8.0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8.0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8.0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8.0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8.0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8.0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8.0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8.0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8.0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8.0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8.0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8.0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8.0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8.0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8.0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8.0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8.0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8.0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8.0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8.0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8.0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8.0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8.0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8.0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8.0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8.0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8.0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8.0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8.0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8.0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8.0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8.0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8.0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8.0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8.0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8.0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8.0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8.0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8.0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8.0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8.0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8.0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8.0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8.0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8.0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8.0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8.0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8.0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8.0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8.0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8.0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8.0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8.0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8.0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8.0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8.0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8.0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8.0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8.0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8.0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8.0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8.0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8.0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8.0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8.0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8.0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8.0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8.0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8.0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8.0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8.0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8.0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8.0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8.0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8.0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8.0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8.0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8.0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8.0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8.0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8.0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8.0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8.0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8.0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8.0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8.0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8.0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8.0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8.0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8.0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8.0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8.0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8.0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8.0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8.0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8.0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8.0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8.0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8.0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8.0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8.0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8.0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8.0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8.0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8.0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8.0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8.0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8.0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8.0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8.0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8.0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8.0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8.0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8.0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8.0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8.0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8.0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8.0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8.0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8.0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8.0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8.0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8.0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8.0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8.0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8.0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8.0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8.0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8.0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8.0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8.0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8.0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8.0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8.0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8.0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8.0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8.0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8.0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8.0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8.0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8.0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8.0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8.0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8.0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8.0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8.0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8.0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8.0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8.0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8.0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8.0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8.0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8.0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8.0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8.0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8.0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8.0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8.0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8.0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8.0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8.0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8.0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8.0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8.0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8.0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8.0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8.0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8.0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8.0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8.0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8.0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8.0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8.0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8.0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8.0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8.0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8.0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8.0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8.0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8.0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8.0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8.0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8.0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8.0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8.0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8.0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8.0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8.0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8.0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8.0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8.0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8.0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8.0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8.0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8.0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8.0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8.0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8.0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8.0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8.0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8.0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8.0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8.0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8.0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8.0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8.0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8.0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8.0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8.0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17">
    <mergeCell ref="F30:I30"/>
    <mergeCell ref="F31:I31"/>
    <mergeCell ref="F32:I32"/>
    <mergeCell ref="F33:I33"/>
    <mergeCell ref="F34:I34"/>
    <mergeCell ref="F35:I35"/>
    <mergeCell ref="F36:I36"/>
    <mergeCell ref="B30:D32"/>
    <mergeCell ref="B33:E33"/>
    <mergeCell ref="B35:E35"/>
    <mergeCell ref="B36:E36"/>
    <mergeCell ref="A38:I38"/>
    <mergeCell ref="A39:I39"/>
    <mergeCell ref="B40:H40"/>
    <mergeCell ref="A2:E5"/>
    <mergeCell ref="F2:I2"/>
    <mergeCell ref="F3:I3"/>
    <mergeCell ref="F4:I4"/>
    <mergeCell ref="F5:I5"/>
    <mergeCell ref="A6:I6"/>
    <mergeCell ref="A7:I7"/>
    <mergeCell ref="C9:H9"/>
    <mergeCell ref="A11:B11"/>
    <mergeCell ref="C11:I11"/>
    <mergeCell ref="A13:I13"/>
    <mergeCell ref="A14:I14"/>
    <mergeCell ref="B15:D15"/>
    <mergeCell ref="E15:I15"/>
    <mergeCell ref="F16:I16"/>
    <mergeCell ref="F17:I17"/>
    <mergeCell ref="F18:I18"/>
    <mergeCell ref="F19:I19"/>
    <mergeCell ref="F20:I20"/>
    <mergeCell ref="F21:I21"/>
    <mergeCell ref="F22:I22"/>
    <mergeCell ref="A26:A29"/>
    <mergeCell ref="A30:A32"/>
    <mergeCell ref="F23:I23"/>
    <mergeCell ref="E24:I24"/>
    <mergeCell ref="E25:I25"/>
    <mergeCell ref="F26:I26"/>
    <mergeCell ref="F27:I27"/>
    <mergeCell ref="F28:I28"/>
    <mergeCell ref="F29:I29"/>
    <mergeCell ref="A16:A21"/>
    <mergeCell ref="B16:D21"/>
    <mergeCell ref="B22:E22"/>
    <mergeCell ref="B23:E23"/>
    <mergeCell ref="B24:D24"/>
    <mergeCell ref="B25:D25"/>
    <mergeCell ref="B26:D29"/>
    <mergeCell ref="B41:D41"/>
    <mergeCell ref="E41:I41"/>
    <mergeCell ref="B42:D42"/>
    <mergeCell ref="E42:I42"/>
    <mergeCell ref="B43:D43"/>
    <mergeCell ref="E43:I43"/>
    <mergeCell ref="B44:I44"/>
    <mergeCell ref="A66:G66"/>
    <mergeCell ref="A67:G67"/>
    <mergeCell ref="H67:I67"/>
    <mergeCell ref="A68:G68"/>
    <mergeCell ref="H68:I68"/>
    <mergeCell ref="A69:G69"/>
    <mergeCell ref="H69:I69"/>
    <mergeCell ref="A70:G70"/>
    <mergeCell ref="H70:I70"/>
    <mergeCell ref="A71:G71"/>
    <mergeCell ref="H71:I71"/>
    <mergeCell ref="A72:G72"/>
    <mergeCell ref="H72:I72"/>
    <mergeCell ref="A74:I74"/>
    <mergeCell ref="A45:G45"/>
    <mergeCell ref="H45:I45"/>
    <mergeCell ref="A46:G46"/>
    <mergeCell ref="H46:I46"/>
    <mergeCell ref="A47:G47"/>
    <mergeCell ref="H47:I47"/>
    <mergeCell ref="H48:I48"/>
    <mergeCell ref="A48:G48"/>
    <mergeCell ref="A49:G49"/>
    <mergeCell ref="H49:I49"/>
    <mergeCell ref="A50:G50"/>
    <mergeCell ref="H50:I50"/>
    <mergeCell ref="A51:G51"/>
    <mergeCell ref="H51:I51"/>
    <mergeCell ref="A52:G52"/>
    <mergeCell ref="H52:I52"/>
    <mergeCell ref="A53:G53"/>
    <mergeCell ref="H53:I53"/>
    <mergeCell ref="A54:G54"/>
    <mergeCell ref="H54:I54"/>
    <mergeCell ref="H55:I55"/>
    <mergeCell ref="A55:G55"/>
    <mergeCell ref="A56:G56"/>
    <mergeCell ref="H56:I56"/>
    <mergeCell ref="A57:G57"/>
    <mergeCell ref="H57:I57"/>
    <mergeCell ref="A58:G58"/>
    <mergeCell ref="H58:I58"/>
    <mergeCell ref="A59:G59"/>
    <mergeCell ref="H59:I59"/>
    <mergeCell ref="A60:G60"/>
    <mergeCell ref="H60:I60"/>
    <mergeCell ref="H61:I61"/>
    <mergeCell ref="A62:G62"/>
    <mergeCell ref="H62:I62"/>
    <mergeCell ref="A63:G63"/>
    <mergeCell ref="H63:I63"/>
    <mergeCell ref="A64:G64"/>
    <mergeCell ref="H64:I64"/>
    <mergeCell ref="A65:G65"/>
    <mergeCell ref="H65:I65"/>
    <mergeCell ref="H66:I66"/>
    <mergeCell ref="A76:G76"/>
    <mergeCell ref="H76:I76"/>
    <mergeCell ref="A78:G78"/>
    <mergeCell ref="H78:I78"/>
    <mergeCell ref="A80:I80"/>
    <mergeCell ref="B82:G82"/>
    <mergeCell ref="A83:I83"/>
    <mergeCell ref="B134:G134"/>
    <mergeCell ref="A135:I135"/>
    <mergeCell ref="B136:G136"/>
    <mergeCell ref="B137:G137"/>
    <mergeCell ref="A138:I138"/>
    <mergeCell ref="B139:G139"/>
    <mergeCell ref="B140:G140"/>
    <mergeCell ref="B141:G141"/>
    <mergeCell ref="A142:I142"/>
    <mergeCell ref="B143:G143"/>
    <mergeCell ref="B144:G144"/>
    <mergeCell ref="B145:G145"/>
    <mergeCell ref="B146:G146"/>
    <mergeCell ref="B147:G147"/>
    <mergeCell ref="A148:G148"/>
    <mergeCell ref="B149:G149"/>
    <mergeCell ref="A150:I150"/>
    <mergeCell ref="B151:H151"/>
    <mergeCell ref="A152:G152"/>
    <mergeCell ref="H152:I152"/>
    <mergeCell ref="H153:I153"/>
    <mergeCell ref="A156:A158"/>
    <mergeCell ref="B157:B158"/>
    <mergeCell ref="B153:G153"/>
    <mergeCell ref="B154:G154"/>
    <mergeCell ref="H154:I154"/>
    <mergeCell ref="B155:G155"/>
    <mergeCell ref="H155:I155"/>
    <mergeCell ref="B156:G156"/>
    <mergeCell ref="H156:I156"/>
    <mergeCell ref="C157:G157"/>
    <mergeCell ref="C158:G158"/>
    <mergeCell ref="A160:I160"/>
    <mergeCell ref="A161:G161"/>
    <mergeCell ref="F162:H165"/>
    <mergeCell ref="B164:D165"/>
    <mergeCell ref="B166:D166"/>
    <mergeCell ref="F172:H175"/>
    <mergeCell ref="F176:H176"/>
    <mergeCell ref="F166:H166"/>
    <mergeCell ref="A168:I168"/>
    <mergeCell ref="A169:I169"/>
    <mergeCell ref="A170:I170"/>
    <mergeCell ref="A171:I171"/>
    <mergeCell ref="B174:D175"/>
    <mergeCell ref="B176:D176"/>
    <mergeCell ref="B177:E177"/>
    <mergeCell ref="B84:G84"/>
    <mergeCell ref="B85:G85"/>
    <mergeCell ref="B86:G86"/>
    <mergeCell ref="B87:G87"/>
    <mergeCell ref="B88:G88"/>
    <mergeCell ref="B89:G89"/>
    <mergeCell ref="B90:G90"/>
    <mergeCell ref="B91:G91"/>
    <mergeCell ref="B92:G92"/>
    <mergeCell ref="B93:G93"/>
    <mergeCell ref="B94:G94"/>
    <mergeCell ref="B95:G95"/>
    <mergeCell ref="B96:G96"/>
    <mergeCell ref="B97:G97"/>
    <mergeCell ref="A98:I98"/>
    <mergeCell ref="B99:G99"/>
    <mergeCell ref="B100:G100"/>
    <mergeCell ref="B101:G101"/>
    <mergeCell ref="B102:G102"/>
    <mergeCell ref="A103:I103"/>
    <mergeCell ref="B104:G104"/>
    <mergeCell ref="B105:G105"/>
    <mergeCell ref="B106:G106"/>
    <mergeCell ref="B107:G107"/>
    <mergeCell ref="B108:G108"/>
    <mergeCell ref="B109:G109"/>
    <mergeCell ref="A110:I110"/>
    <mergeCell ref="B111:G111"/>
    <mergeCell ref="B112:G112"/>
    <mergeCell ref="B113:G113"/>
    <mergeCell ref="B114:G114"/>
    <mergeCell ref="B115:G115"/>
    <mergeCell ref="A116:I116"/>
    <mergeCell ref="B117:G117"/>
    <mergeCell ref="B118:G118"/>
    <mergeCell ref="B119:G119"/>
    <mergeCell ref="B120:G120"/>
    <mergeCell ref="B121:G121"/>
    <mergeCell ref="A122:I122"/>
    <mergeCell ref="B123:G123"/>
    <mergeCell ref="B124:G124"/>
    <mergeCell ref="B125:G125"/>
    <mergeCell ref="B126:G126"/>
    <mergeCell ref="A127:I127"/>
    <mergeCell ref="B128:G128"/>
    <mergeCell ref="B129:G129"/>
    <mergeCell ref="B130:G130"/>
    <mergeCell ref="A132:I132"/>
    <mergeCell ref="B133:G133"/>
  </mergeCells>
  <dataValidations>
    <dataValidation type="custom" allowBlank="1" showInputMessage="1" showErrorMessage="1" prompt="Tekst powinien zawierać do 1000 znaków." sqref="E41:E43">
      <formula1>AND(GTE(LEN(E41),MIN((1),(1000))),LTE(LEN(E41),MAX((1),(1000))))</formula1>
    </dataValidation>
    <dataValidation type="list" allowBlank="1" showErrorMessage="1" sqref="F35">
      <formula1>Arkusz2!$C$2:$C$4</formula1>
    </dataValidation>
    <dataValidation type="list" allowBlank="1" showErrorMessage="1" sqref="F20">
      <formula1>Arkusz2!$C$6:$C$385</formula1>
    </dataValidation>
    <dataValidation type="list" allowBlank="1" showErrorMessage="1" sqref="F33">
      <formula1>Arkusz2!$F$3:$F$18</formula1>
    </dataValidation>
    <dataValidation type="list" allowBlank="1" showErrorMessage="1" sqref="F19">
      <formula1>Arkusz2!$A$6:$A$8</formula1>
    </dataValidation>
    <dataValidation type="list" allowBlank="1" showErrorMessage="1" sqref="F34">
      <formula1>Arkusz2!$H$3:$H$5</formula1>
    </dataValidation>
  </dataValidations>
  <printOptions/>
  <pageMargins bottom="0.7480314960629921" footer="0.0" header="0.0" left="0.7086614173228347" right="0.7086614173228347" top="0.7480314960629921"/>
  <pageSetup fitToHeight="0" paperSize="9" orientation="portrait"/>
  <headerFooter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7.71"/>
    <col customWidth="1" min="3" max="3" width="31.43"/>
    <col customWidth="1" min="4" max="4" width="29.43"/>
    <col customWidth="1" min="5" max="5" width="35.57"/>
    <col customWidth="1" min="6" max="6" width="20.86"/>
    <col customWidth="1" min="7" max="26" width="9.14"/>
  </cols>
  <sheetData>
    <row r="1" ht="16.5" customHeight="1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</row>
    <row r="2" ht="16.5" customHeight="1">
      <c r="A2" s="141"/>
      <c r="B2" s="142"/>
      <c r="C2" s="142"/>
      <c r="D2" s="142"/>
      <c r="E2" s="142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</row>
    <row r="3" ht="16.5" customHeight="1">
      <c r="A3" s="141"/>
      <c r="B3" s="142" t="s">
        <v>93</v>
      </c>
      <c r="C3" s="142" t="s">
        <v>94</v>
      </c>
      <c r="D3" s="142" t="s">
        <v>95</v>
      </c>
      <c r="E3" s="142" t="s">
        <v>96</v>
      </c>
      <c r="F3" s="141" t="s">
        <v>97</v>
      </c>
      <c r="G3" s="141"/>
      <c r="H3" s="141" t="s">
        <v>98</v>
      </c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</row>
    <row r="4" ht="16.5" customHeight="1">
      <c r="A4" s="141"/>
      <c r="B4" s="142" t="s">
        <v>99</v>
      </c>
      <c r="C4" s="142" t="s">
        <v>100</v>
      </c>
      <c r="D4" s="142" t="s">
        <v>101</v>
      </c>
      <c r="E4" s="142" t="s">
        <v>102</v>
      </c>
      <c r="F4" s="141" t="s">
        <v>103</v>
      </c>
      <c r="G4" s="141"/>
      <c r="H4" s="141" t="s">
        <v>102</v>
      </c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</row>
    <row r="5" ht="16.5" customHeight="1">
      <c r="A5" s="141"/>
      <c r="B5" s="141"/>
      <c r="C5" s="141"/>
      <c r="D5" s="143" t="s">
        <v>104</v>
      </c>
      <c r="E5" s="142" t="s">
        <v>105</v>
      </c>
      <c r="F5" s="141" t="s">
        <v>106</v>
      </c>
      <c r="G5" s="141"/>
      <c r="H5" s="141" t="s">
        <v>105</v>
      </c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</row>
    <row r="6" ht="16.5" customHeight="1">
      <c r="A6" s="144" t="s">
        <v>107</v>
      </c>
      <c r="B6" s="141"/>
      <c r="C6" s="145" t="s">
        <v>108</v>
      </c>
      <c r="D6" s="143" t="s">
        <v>109</v>
      </c>
      <c r="E6" s="141"/>
      <c r="F6" s="141" t="s">
        <v>110</v>
      </c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</row>
    <row r="7" ht="16.5" customHeight="1">
      <c r="A7" s="142" t="s">
        <v>111</v>
      </c>
      <c r="B7" s="141"/>
      <c r="C7" s="145" t="s">
        <v>112</v>
      </c>
      <c r="D7" s="143" t="s">
        <v>113</v>
      </c>
      <c r="E7" s="141"/>
      <c r="F7" s="141" t="s">
        <v>114</v>
      </c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</row>
    <row r="8" ht="16.5" customHeight="1">
      <c r="A8" s="142" t="s">
        <v>115</v>
      </c>
      <c r="B8" s="141"/>
      <c r="C8" s="145" t="s">
        <v>116</v>
      </c>
      <c r="D8" s="143" t="s">
        <v>117</v>
      </c>
      <c r="E8" s="141"/>
      <c r="F8" s="141" t="s">
        <v>118</v>
      </c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</row>
    <row r="9" ht="16.5" customHeight="1">
      <c r="A9" s="141"/>
      <c r="B9" s="141"/>
      <c r="C9" s="145" t="s">
        <v>119</v>
      </c>
      <c r="D9" s="141"/>
      <c r="E9" s="141"/>
      <c r="F9" s="141" t="s">
        <v>120</v>
      </c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</row>
    <row r="10" ht="16.5" customHeight="1">
      <c r="A10" s="141"/>
      <c r="B10" s="141"/>
      <c r="C10" s="145" t="s">
        <v>121</v>
      </c>
      <c r="D10" s="141"/>
      <c r="E10" s="141"/>
      <c r="F10" s="141" t="s">
        <v>122</v>
      </c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</row>
    <row r="11" ht="16.5" customHeight="1">
      <c r="A11" s="141"/>
      <c r="B11" s="141"/>
      <c r="C11" s="145" t="s">
        <v>123</v>
      </c>
      <c r="D11" s="141"/>
      <c r="E11" s="141"/>
      <c r="F11" s="141" t="s">
        <v>124</v>
      </c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</row>
    <row r="12" ht="16.5" customHeight="1">
      <c r="A12" s="141"/>
      <c r="B12" s="141"/>
      <c r="C12" s="145" t="s">
        <v>125</v>
      </c>
      <c r="D12" s="141"/>
      <c r="E12" s="141"/>
      <c r="F12" s="141" t="s">
        <v>126</v>
      </c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</row>
    <row r="13" ht="16.5" customHeight="1">
      <c r="A13" s="141"/>
      <c r="B13" s="141"/>
      <c r="C13" s="145" t="s">
        <v>127</v>
      </c>
      <c r="D13" s="141"/>
      <c r="E13" s="141"/>
      <c r="F13" s="141" t="s">
        <v>128</v>
      </c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</row>
    <row r="14" ht="16.5" customHeight="1">
      <c r="A14" s="141"/>
      <c r="B14" s="141"/>
      <c r="C14" s="145" t="s">
        <v>129</v>
      </c>
      <c r="D14" s="141"/>
      <c r="E14" s="141"/>
      <c r="F14" s="141" t="s">
        <v>130</v>
      </c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</row>
    <row r="15" ht="16.5" customHeight="1">
      <c r="A15" s="141"/>
      <c r="B15" s="141"/>
      <c r="C15" s="145" t="s">
        <v>131</v>
      </c>
      <c r="D15" s="141"/>
      <c r="E15" s="141"/>
      <c r="F15" s="141" t="s">
        <v>132</v>
      </c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</row>
    <row r="16" ht="16.5" customHeight="1">
      <c r="A16" s="141"/>
      <c r="B16" s="141"/>
      <c r="C16" s="145" t="s">
        <v>133</v>
      </c>
      <c r="D16" s="141"/>
      <c r="E16" s="141"/>
      <c r="F16" s="141" t="s">
        <v>134</v>
      </c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</row>
    <row r="17" ht="16.5" customHeight="1">
      <c r="A17" s="141"/>
      <c r="B17" s="141"/>
      <c r="C17" s="145" t="s">
        <v>135</v>
      </c>
      <c r="D17" s="141"/>
      <c r="E17" s="141"/>
      <c r="F17" s="141" t="s">
        <v>136</v>
      </c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</row>
    <row r="18" ht="16.5" customHeight="1">
      <c r="A18" s="141"/>
      <c r="B18" s="141"/>
      <c r="C18" s="145" t="s">
        <v>137</v>
      </c>
      <c r="D18" s="141"/>
      <c r="E18" s="141"/>
      <c r="F18" s="141" t="s">
        <v>138</v>
      </c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</row>
    <row r="19" ht="16.5" customHeight="1">
      <c r="A19" s="141"/>
      <c r="B19" s="141"/>
      <c r="C19" s="145" t="s">
        <v>139</v>
      </c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</row>
    <row r="20" ht="16.5" customHeight="1">
      <c r="A20" s="141"/>
      <c r="B20" s="141"/>
      <c r="C20" s="145" t="s">
        <v>140</v>
      </c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</row>
    <row r="21" ht="16.5" customHeight="1">
      <c r="A21" s="141"/>
      <c r="B21" s="141"/>
      <c r="C21" s="145" t="s">
        <v>141</v>
      </c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</row>
    <row r="22" ht="16.5" customHeight="1">
      <c r="A22" s="141"/>
      <c r="B22" s="141"/>
      <c r="C22" s="145" t="s">
        <v>142</v>
      </c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</row>
    <row r="23" ht="16.5" customHeight="1">
      <c r="A23" s="141"/>
      <c r="B23" s="141"/>
      <c r="C23" s="145" t="s">
        <v>143</v>
      </c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</row>
    <row r="24" ht="16.5" customHeight="1">
      <c r="A24" s="141"/>
      <c r="B24" s="141"/>
      <c r="C24" s="145" t="s">
        <v>144</v>
      </c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</row>
    <row r="25" ht="16.5" customHeight="1">
      <c r="A25" s="141"/>
      <c r="B25" s="141"/>
      <c r="C25" s="145" t="s">
        <v>145</v>
      </c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</row>
    <row r="26" ht="16.5" customHeight="1">
      <c r="A26" s="141"/>
      <c r="B26" s="141"/>
      <c r="C26" s="145" t="s">
        <v>146</v>
      </c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</row>
    <row r="27" ht="16.5" customHeight="1">
      <c r="A27" s="141"/>
      <c r="B27" s="141"/>
      <c r="C27" s="145" t="s">
        <v>147</v>
      </c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</row>
    <row r="28" ht="16.5" customHeight="1">
      <c r="A28" s="141"/>
      <c r="B28" s="141"/>
      <c r="C28" s="145" t="s">
        <v>148</v>
      </c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</row>
    <row r="29" ht="16.5" customHeight="1">
      <c r="A29" s="141"/>
      <c r="B29" s="141"/>
      <c r="C29" s="145" t="s">
        <v>149</v>
      </c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</row>
    <row r="30" ht="16.5" customHeight="1">
      <c r="A30" s="141"/>
      <c r="B30" s="141"/>
      <c r="C30" s="145" t="s">
        <v>150</v>
      </c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</row>
    <row r="31" ht="16.5" customHeight="1">
      <c r="A31" s="141"/>
      <c r="B31" s="141"/>
      <c r="C31" s="145" t="s">
        <v>151</v>
      </c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</row>
    <row r="32" ht="16.5" customHeight="1">
      <c r="A32" s="141"/>
      <c r="B32" s="141"/>
      <c r="C32" s="145" t="s">
        <v>152</v>
      </c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</row>
    <row r="33" ht="16.5" customHeight="1">
      <c r="A33" s="141"/>
      <c r="B33" s="141"/>
      <c r="C33" s="145" t="s">
        <v>153</v>
      </c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</row>
    <row r="34" ht="16.5" customHeight="1">
      <c r="A34" s="141"/>
      <c r="B34" s="141"/>
      <c r="C34" s="145" t="s">
        <v>154</v>
      </c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</row>
    <row r="35" ht="16.5" customHeight="1">
      <c r="A35" s="141"/>
      <c r="B35" s="141"/>
      <c r="C35" s="145" t="s">
        <v>155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</row>
    <row r="36" ht="16.5" customHeight="1">
      <c r="A36" s="141"/>
      <c r="B36" s="141"/>
      <c r="C36" s="145" t="s">
        <v>156</v>
      </c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</row>
    <row r="37" ht="16.5" customHeight="1">
      <c r="A37" s="141"/>
      <c r="B37" s="141"/>
      <c r="C37" s="145" t="s">
        <v>157</v>
      </c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</row>
    <row r="38" ht="16.5" customHeight="1">
      <c r="A38" s="141"/>
      <c r="B38" s="141"/>
      <c r="C38" s="145" t="s">
        <v>158</v>
      </c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</row>
    <row r="39" ht="16.5" customHeight="1">
      <c r="A39" s="141"/>
      <c r="B39" s="141"/>
      <c r="C39" s="145" t="s">
        <v>159</v>
      </c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</row>
    <row r="40" ht="16.5" customHeight="1">
      <c r="A40" s="141"/>
      <c r="B40" s="141"/>
      <c r="C40" s="145" t="s">
        <v>160</v>
      </c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</row>
    <row r="41" ht="16.5" customHeight="1">
      <c r="A41" s="141"/>
      <c r="B41" s="141"/>
      <c r="C41" s="145" t="s">
        <v>161</v>
      </c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</row>
    <row r="42" ht="16.5" customHeight="1">
      <c r="A42" s="141"/>
      <c r="B42" s="141"/>
      <c r="C42" s="145" t="s">
        <v>162</v>
      </c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</row>
    <row r="43" ht="16.5" customHeight="1">
      <c r="A43" s="141"/>
      <c r="B43" s="141"/>
      <c r="C43" s="145" t="s">
        <v>163</v>
      </c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</row>
    <row r="44" ht="16.5" customHeight="1">
      <c r="A44" s="141"/>
      <c r="B44" s="141"/>
      <c r="C44" s="145" t="s">
        <v>164</v>
      </c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</row>
    <row r="45" ht="16.5" customHeight="1">
      <c r="A45" s="141"/>
      <c r="B45" s="141"/>
      <c r="C45" s="145" t="s">
        <v>165</v>
      </c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</row>
    <row r="46" ht="16.5" customHeight="1">
      <c r="A46" s="141"/>
      <c r="B46" s="141"/>
      <c r="C46" s="145" t="s">
        <v>166</v>
      </c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</row>
    <row r="47" ht="16.5" customHeight="1">
      <c r="A47" s="141"/>
      <c r="B47" s="141"/>
      <c r="C47" s="145" t="s">
        <v>167</v>
      </c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</row>
    <row r="48" ht="16.5" customHeight="1">
      <c r="A48" s="141"/>
      <c r="B48" s="141"/>
      <c r="C48" s="145" t="s">
        <v>168</v>
      </c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</row>
    <row r="49" ht="16.5" customHeight="1">
      <c r="A49" s="141"/>
      <c r="B49" s="141"/>
      <c r="C49" s="145" t="s">
        <v>169</v>
      </c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</row>
    <row r="50" ht="16.5" customHeight="1">
      <c r="A50" s="141"/>
      <c r="B50" s="141"/>
      <c r="C50" s="145" t="s">
        <v>170</v>
      </c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</row>
    <row r="51" ht="16.5" customHeight="1">
      <c r="A51" s="141"/>
      <c r="B51" s="141"/>
      <c r="C51" s="145" t="s">
        <v>171</v>
      </c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</row>
    <row r="52" ht="16.5" customHeight="1">
      <c r="A52" s="141"/>
      <c r="B52" s="141"/>
      <c r="C52" s="145" t="s">
        <v>172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</row>
    <row r="53" ht="16.5" customHeight="1">
      <c r="A53" s="141"/>
      <c r="B53" s="141"/>
      <c r="C53" s="145" t="s">
        <v>173</v>
      </c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</row>
    <row r="54" ht="16.5" customHeight="1">
      <c r="A54" s="141"/>
      <c r="B54" s="141"/>
      <c r="C54" s="145" t="s">
        <v>174</v>
      </c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</row>
    <row r="55" ht="16.5" customHeight="1">
      <c r="A55" s="141"/>
      <c r="B55" s="141"/>
      <c r="C55" s="145" t="s">
        <v>175</v>
      </c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</row>
    <row r="56" ht="16.5" customHeight="1">
      <c r="A56" s="141"/>
      <c r="B56" s="141"/>
      <c r="C56" s="145" t="s">
        <v>176</v>
      </c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</row>
    <row r="57" ht="16.5" customHeight="1">
      <c r="A57" s="141"/>
      <c r="B57" s="141"/>
      <c r="C57" s="145" t="s">
        <v>177</v>
      </c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</row>
    <row r="58" ht="16.5" customHeight="1">
      <c r="A58" s="141"/>
      <c r="B58" s="141"/>
      <c r="C58" s="145" t="s">
        <v>178</v>
      </c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</row>
    <row r="59" ht="16.5" customHeight="1">
      <c r="A59" s="141"/>
      <c r="B59" s="141"/>
      <c r="C59" s="145" t="s">
        <v>179</v>
      </c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</row>
    <row r="60" ht="16.5" customHeight="1">
      <c r="A60" s="141"/>
      <c r="B60" s="141"/>
      <c r="C60" s="145" t="s">
        <v>180</v>
      </c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</row>
    <row r="61" ht="16.5" customHeight="1">
      <c r="A61" s="141"/>
      <c r="B61" s="141"/>
      <c r="C61" s="145" t="s">
        <v>181</v>
      </c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</row>
    <row r="62" ht="16.5" customHeight="1">
      <c r="A62" s="141"/>
      <c r="B62" s="141"/>
      <c r="C62" s="145" t="s">
        <v>182</v>
      </c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</row>
    <row r="63" ht="16.5" customHeight="1">
      <c r="A63" s="141"/>
      <c r="B63" s="141"/>
      <c r="C63" s="145" t="s">
        <v>183</v>
      </c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</row>
    <row r="64" ht="16.5" customHeight="1">
      <c r="A64" s="141"/>
      <c r="B64" s="141"/>
      <c r="C64" s="145" t="s">
        <v>184</v>
      </c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</row>
    <row r="65" ht="16.5" customHeight="1">
      <c r="A65" s="141"/>
      <c r="B65" s="141"/>
      <c r="C65" s="145" t="s">
        <v>185</v>
      </c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</row>
    <row r="66" ht="16.5" customHeight="1">
      <c r="A66" s="141"/>
      <c r="B66" s="141"/>
      <c r="C66" s="145" t="s">
        <v>186</v>
      </c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</row>
    <row r="67" ht="16.5" customHeight="1">
      <c r="A67" s="141"/>
      <c r="B67" s="141"/>
      <c r="C67" s="145" t="s">
        <v>187</v>
      </c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</row>
    <row r="68" ht="16.5" customHeight="1">
      <c r="A68" s="141"/>
      <c r="B68" s="141"/>
      <c r="C68" s="145" t="s">
        <v>188</v>
      </c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</row>
    <row r="69" ht="16.5" customHeight="1">
      <c r="A69" s="141"/>
      <c r="B69" s="141"/>
      <c r="C69" s="145" t="s">
        <v>189</v>
      </c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</row>
    <row r="70" ht="16.5" customHeight="1">
      <c r="A70" s="141"/>
      <c r="B70" s="141"/>
      <c r="C70" s="145" t="s">
        <v>190</v>
      </c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</row>
    <row r="71" ht="16.5" customHeight="1">
      <c r="A71" s="141"/>
      <c r="B71" s="141"/>
      <c r="C71" s="145" t="s">
        <v>191</v>
      </c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</row>
    <row r="72" ht="16.5" customHeight="1">
      <c r="A72" s="141"/>
      <c r="B72" s="141"/>
      <c r="C72" s="145" t="s">
        <v>192</v>
      </c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</row>
    <row r="73" ht="16.5" customHeight="1">
      <c r="A73" s="141"/>
      <c r="B73" s="141"/>
      <c r="C73" s="145" t="s">
        <v>193</v>
      </c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</row>
    <row r="74" ht="16.5" customHeight="1">
      <c r="A74" s="141"/>
      <c r="B74" s="141"/>
      <c r="C74" s="145" t="s">
        <v>194</v>
      </c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</row>
    <row r="75" ht="16.5" customHeight="1">
      <c r="A75" s="141"/>
      <c r="B75" s="141"/>
      <c r="C75" s="145" t="s">
        <v>195</v>
      </c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</row>
    <row r="76" ht="16.5" customHeight="1">
      <c r="A76" s="141"/>
      <c r="B76" s="141"/>
      <c r="C76" s="145" t="s">
        <v>196</v>
      </c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</row>
    <row r="77" ht="16.5" customHeight="1">
      <c r="A77" s="141"/>
      <c r="B77" s="141"/>
      <c r="C77" s="145" t="s">
        <v>197</v>
      </c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</row>
    <row r="78" ht="16.5" customHeight="1">
      <c r="A78" s="141"/>
      <c r="B78" s="141"/>
      <c r="C78" s="145" t="s">
        <v>198</v>
      </c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</row>
    <row r="79" ht="16.5" customHeight="1">
      <c r="A79" s="141"/>
      <c r="B79" s="141"/>
      <c r="C79" s="145" t="s">
        <v>199</v>
      </c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</row>
    <row r="80" ht="16.5" customHeight="1">
      <c r="A80" s="141"/>
      <c r="B80" s="141"/>
      <c r="C80" s="145" t="s">
        <v>200</v>
      </c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</row>
    <row r="81" ht="16.5" customHeight="1">
      <c r="A81" s="141"/>
      <c r="B81" s="141"/>
      <c r="C81" s="145" t="s">
        <v>201</v>
      </c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</row>
    <row r="82" ht="16.5" customHeight="1">
      <c r="A82" s="141"/>
      <c r="B82" s="141"/>
      <c r="C82" s="145" t="s">
        <v>202</v>
      </c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</row>
    <row r="83" ht="16.5" customHeight="1">
      <c r="A83" s="141"/>
      <c r="B83" s="141"/>
      <c r="C83" s="145" t="s">
        <v>203</v>
      </c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</row>
    <row r="84" ht="16.5" customHeight="1">
      <c r="A84" s="141"/>
      <c r="B84" s="141"/>
      <c r="C84" s="145" t="s">
        <v>204</v>
      </c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</row>
    <row r="85" ht="16.5" customHeight="1">
      <c r="A85" s="141"/>
      <c r="B85" s="141"/>
      <c r="C85" s="145" t="s">
        <v>205</v>
      </c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</row>
    <row r="86" ht="16.5" customHeight="1">
      <c r="A86" s="141"/>
      <c r="B86" s="141"/>
      <c r="C86" s="145" t="s">
        <v>206</v>
      </c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</row>
    <row r="87" ht="16.5" customHeight="1">
      <c r="A87" s="141"/>
      <c r="B87" s="141"/>
      <c r="C87" s="145" t="s">
        <v>207</v>
      </c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</row>
    <row r="88" ht="16.5" customHeight="1">
      <c r="A88" s="141"/>
      <c r="B88" s="141"/>
      <c r="C88" s="145" t="s">
        <v>208</v>
      </c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</row>
    <row r="89" ht="16.5" customHeight="1">
      <c r="A89" s="141"/>
      <c r="B89" s="141"/>
      <c r="C89" s="145" t="s">
        <v>209</v>
      </c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</row>
    <row r="90" ht="16.5" customHeight="1">
      <c r="A90" s="141"/>
      <c r="B90" s="141"/>
      <c r="C90" s="145" t="s">
        <v>210</v>
      </c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</row>
    <row r="91" ht="16.5" customHeight="1">
      <c r="A91" s="141"/>
      <c r="B91" s="141"/>
      <c r="C91" s="145" t="s">
        <v>211</v>
      </c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</row>
    <row r="92" ht="16.5" customHeight="1">
      <c r="A92" s="141"/>
      <c r="B92" s="141"/>
      <c r="C92" s="145" t="s">
        <v>212</v>
      </c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</row>
    <row r="93" ht="16.5" customHeight="1">
      <c r="A93" s="141"/>
      <c r="B93" s="141"/>
      <c r="C93" s="145" t="s">
        <v>213</v>
      </c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</row>
    <row r="94" ht="16.5" customHeight="1">
      <c r="A94" s="141"/>
      <c r="B94" s="141"/>
      <c r="C94" s="145" t="s">
        <v>214</v>
      </c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</row>
    <row r="95" ht="16.5" customHeight="1">
      <c r="A95" s="141"/>
      <c r="B95" s="141"/>
      <c r="C95" s="145" t="s">
        <v>215</v>
      </c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</row>
    <row r="96" ht="16.5" customHeight="1">
      <c r="A96" s="141"/>
      <c r="B96" s="141"/>
      <c r="C96" s="145" t="s">
        <v>216</v>
      </c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</row>
    <row r="97" ht="16.5" customHeight="1">
      <c r="A97" s="141"/>
      <c r="B97" s="141"/>
      <c r="C97" s="145" t="s">
        <v>217</v>
      </c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</row>
    <row r="98" ht="16.5" customHeight="1">
      <c r="A98" s="141"/>
      <c r="B98" s="141"/>
      <c r="C98" s="145" t="s">
        <v>218</v>
      </c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</row>
    <row r="99" ht="16.5" customHeight="1">
      <c r="A99" s="141"/>
      <c r="B99" s="141"/>
      <c r="C99" s="145" t="s">
        <v>219</v>
      </c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</row>
    <row r="100" ht="16.5" customHeight="1">
      <c r="A100" s="141"/>
      <c r="B100" s="141"/>
      <c r="C100" s="145" t="s">
        <v>220</v>
      </c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</row>
    <row r="101" ht="16.5" customHeight="1">
      <c r="A101" s="141"/>
      <c r="B101" s="141"/>
      <c r="C101" s="145" t="s">
        <v>221</v>
      </c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</row>
    <row r="102" ht="16.5" customHeight="1">
      <c r="A102" s="141"/>
      <c r="B102" s="141"/>
      <c r="C102" s="145" t="s">
        <v>222</v>
      </c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</row>
    <row r="103" ht="16.5" customHeight="1">
      <c r="A103" s="141"/>
      <c r="B103" s="141"/>
      <c r="C103" s="145" t="s">
        <v>223</v>
      </c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</row>
    <row r="104" ht="16.5" customHeight="1">
      <c r="A104" s="141"/>
      <c r="B104" s="141"/>
      <c r="C104" s="145" t="s">
        <v>224</v>
      </c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</row>
    <row r="105" ht="16.5" customHeight="1">
      <c r="A105" s="141"/>
      <c r="B105" s="141"/>
      <c r="C105" s="145" t="s">
        <v>225</v>
      </c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</row>
    <row r="106" ht="16.5" customHeight="1">
      <c r="A106" s="141"/>
      <c r="B106" s="141"/>
      <c r="C106" s="145" t="s">
        <v>226</v>
      </c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</row>
    <row r="107" ht="16.5" customHeight="1">
      <c r="A107" s="141"/>
      <c r="B107" s="141"/>
      <c r="C107" s="145" t="s">
        <v>227</v>
      </c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</row>
    <row r="108" ht="16.5" customHeight="1">
      <c r="A108" s="141"/>
      <c r="B108" s="141"/>
      <c r="C108" s="145" t="s">
        <v>228</v>
      </c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</row>
    <row r="109" ht="16.5" customHeight="1">
      <c r="A109" s="141"/>
      <c r="B109" s="141"/>
      <c r="C109" s="145" t="s">
        <v>229</v>
      </c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</row>
    <row r="110" ht="16.5" customHeight="1">
      <c r="A110" s="141"/>
      <c r="B110" s="141"/>
      <c r="C110" s="145" t="s">
        <v>230</v>
      </c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</row>
    <row r="111" ht="16.5" customHeight="1">
      <c r="A111" s="141"/>
      <c r="B111" s="141"/>
      <c r="C111" s="145" t="s">
        <v>231</v>
      </c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</row>
    <row r="112" ht="16.5" customHeight="1">
      <c r="A112" s="141"/>
      <c r="B112" s="141"/>
      <c r="C112" s="145" t="s">
        <v>232</v>
      </c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</row>
    <row r="113" ht="16.5" customHeight="1">
      <c r="A113" s="141"/>
      <c r="B113" s="141"/>
      <c r="C113" s="145" t="s">
        <v>233</v>
      </c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</row>
    <row r="114" ht="16.5" customHeight="1">
      <c r="A114" s="141"/>
      <c r="B114" s="141"/>
      <c r="C114" s="145" t="s">
        <v>234</v>
      </c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</row>
    <row r="115" ht="16.5" customHeight="1">
      <c r="A115" s="141"/>
      <c r="B115" s="141"/>
      <c r="C115" s="145" t="s">
        <v>235</v>
      </c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</row>
    <row r="116" ht="16.5" customHeight="1">
      <c r="A116" s="141"/>
      <c r="B116" s="141"/>
      <c r="C116" s="145" t="s">
        <v>236</v>
      </c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</row>
    <row r="117" ht="16.5" customHeight="1">
      <c r="A117" s="141"/>
      <c r="B117" s="141"/>
      <c r="C117" s="145" t="s">
        <v>237</v>
      </c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</row>
    <row r="118" ht="16.5" customHeight="1">
      <c r="A118" s="141"/>
      <c r="B118" s="141"/>
      <c r="C118" s="145" t="s">
        <v>238</v>
      </c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</row>
    <row r="119" ht="16.5" customHeight="1">
      <c r="A119" s="141"/>
      <c r="B119" s="141"/>
      <c r="C119" s="145" t="s">
        <v>239</v>
      </c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</row>
    <row r="120" ht="16.5" customHeight="1">
      <c r="A120" s="141"/>
      <c r="B120" s="141"/>
      <c r="C120" s="145" t="s">
        <v>240</v>
      </c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</row>
    <row r="121" ht="16.5" customHeight="1">
      <c r="A121" s="141"/>
      <c r="B121" s="141"/>
      <c r="C121" s="145" t="s">
        <v>241</v>
      </c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</row>
    <row r="122" ht="16.5" customHeight="1">
      <c r="A122" s="141"/>
      <c r="B122" s="141"/>
      <c r="C122" s="145" t="s">
        <v>242</v>
      </c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</row>
    <row r="123" ht="16.5" customHeight="1">
      <c r="A123" s="141"/>
      <c r="B123" s="141"/>
      <c r="C123" s="145" t="s">
        <v>243</v>
      </c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</row>
    <row r="124" ht="16.5" customHeight="1">
      <c r="A124" s="141"/>
      <c r="B124" s="141"/>
      <c r="C124" s="145" t="s">
        <v>244</v>
      </c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</row>
    <row r="125" ht="16.5" customHeight="1">
      <c r="A125" s="141"/>
      <c r="B125" s="141"/>
      <c r="C125" s="145" t="s">
        <v>245</v>
      </c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</row>
    <row r="126" ht="16.5" customHeight="1">
      <c r="A126" s="141"/>
      <c r="B126" s="141"/>
      <c r="C126" s="145" t="s">
        <v>246</v>
      </c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</row>
    <row r="127" ht="16.5" customHeight="1">
      <c r="A127" s="141"/>
      <c r="B127" s="141"/>
      <c r="C127" s="145" t="s">
        <v>247</v>
      </c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</row>
    <row r="128" ht="16.5" customHeight="1">
      <c r="A128" s="141"/>
      <c r="B128" s="141"/>
      <c r="C128" s="145" t="s">
        <v>248</v>
      </c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</row>
    <row r="129" ht="16.5" customHeight="1">
      <c r="A129" s="141"/>
      <c r="B129" s="141"/>
      <c r="C129" s="145" t="s">
        <v>249</v>
      </c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</row>
    <row r="130" ht="16.5" customHeight="1">
      <c r="A130" s="141"/>
      <c r="B130" s="141"/>
      <c r="C130" s="145" t="s">
        <v>250</v>
      </c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</row>
    <row r="131" ht="16.5" customHeight="1">
      <c r="A131" s="141"/>
      <c r="B131" s="141"/>
      <c r="C131" s="145" t="s">
        <v>251</v>
      </c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</row>
    <row r="132" ht="16.5" customHeight="1">
      <c r="A132" s="141"/>
      <c r="B132" s="141"/>
      <c r="C132" s="145" t="s">
        <v>252</v>
      </c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</row>
    <row r="133" ht="16.5" customHeight="1">
      <c r="A133" s="141"/>
      <c r="B133" s="141"/>
      <c r="C133" s="145" t="s">
        <v>253</v>
      </c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</row>
    <row r="134" ht="16.5" customHeight="1">
      <c r="A134" s="141"/>
      <c r="B134" s="141"/>
      <c r="C134" s="145" t="s">
        <v>254</v>
      </c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</row>
    <row r="135" ht="16.5" customHeight="1">
      <c r="A135" s="141"/>
      <c r="B135" s="141"/>
      <c r="C135" s="145" t="s">
        <v>255</v>
      </c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</row>
    <row r="136" ht="16.5" customHeight="1">
      <c r="A136" s="141"/>
      <c r="B136" s="141"/>
      <c r="C136" s="145" t="s">
        <v>256</v>
      </c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</row>
    <row r="137" ht="16.5" customHeight="1">
      <c r="A137" s="141"/>
      <c r="B137" s="141"/>
      <c r="C137" s="145" t="s">
        <v>257</v>
      </c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</row>
    <row r="138" ht="16.5" customHeight="1">
      <c r="A138" s="141"/>
      <c r="B138" s="141"/>
      <c r="C138" s="145" t="s">
        <v>258</v>
      </c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</row>
    <row r="139" ht="16.5" customHeight="1">
      <c r="A139" s="141"/>
      <c r="B139" s="141"/>
      <c r="C139" s="145" t="s">
        <v>259</v>
      </c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</row>
    <row r="140" ht="16.5" customHeight="1">
      <c r="A140" s="141"/>
      <c r="B140" s="141"/>
      <c r="C140" s="145" t="s">
        <v>260</v>
      </c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</row>
    <row r="141" ht="16.5" customHeight="1">
      <c r="A141" s="141"/>
      <c r="B141" s="141"/>
      <c r="C141" s="145" t="s">
        <v>261</v>
      </c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</row>
    <row r="142" ht="16.5" customHeight="1">
      <c r="A142" s="141"/>
      <c r="B142" s="141"/>
      <c r="C142" s="145" t="s">
        <v>262</v>
      </c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</row>
    <row r="143" ht="16.5" customHeight="1">
      <c r="A143" s="141"/>
      <c r="B143" s="141"/>
      <c r="C143" s="145" t="s">
        <v>263</v>
      </c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</row>
    <row r="144" ht="16.5" customHeight="1">
      <c r="A144" s="141"/>
      <c r="B144" s="141"/>
      <c r="C144" s="145" t="s">
        <v>264</v>
      </c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</row>
    <row r="145" ht="16.5" customHeight="1">
      <c r="A145" s="141"/>
      <c r="B145" s="141"/>
      <c r="C145" s="145" t="s">
        <v>265</v>
      </c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</row>
    <row r="146" ht="16.5" customHeight="1">
      <c r="A146" s="141"/>
      <c r="B146" s="141"/>
      <c r="C146" s="145" t="s">
        <v>266</v>
      </c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</row>
    <row r="147" ht="16.5" customHeight="1">
      <c r="A147" s="141"/>
      <c r="B147" s="141"/>
      <c r="C147" s="145" t="s">
        <v>267</v>
      </c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</row>
    <row r="148" ht="16.5" customHeight="1">
      <c r="A148" s="141"/>
      <c r="B148" s="141"/>
      <c r="C148" s="145" t="s">
        <v>268</v>
      </c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</row>
    <row r="149" ht="16.5" customHeight="1">
      <c r="A149" s="141"/>
      <c r="B149" s="141"/>
      <c r="C149" s="145" t="s">
        <v>269</v>
      </c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</row>
    <row r="150" ht="16.5" customHeight="1">
      <c r="A150" s="141"/>
      <c r="B150" s="141"/>
      <c r="C150" s="145" t="s">
        <v>270</v>
      </c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</row>
    <row r="151" ht="16.5" customHeight="1">
      <c r="A151" s="141"/>
      <c r="B151" s="141"/>
      <c r="C151" s="145" t="s">
        <v>271</v>
      </c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</row>
    <row r="152" ht="16.5" customHeight="1">
      <c r="A152" s="141"/>
      <c r="B152" s="141"/>
      <c r="C152" s="145" t="s">
        <v>272</v>
      </c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</row>
    <row r="153" ht="16.5" customHeight="1">
      <c r="A153" s="141"/>
      <c r="B153" s="141"/>
      <c r="C153" s="145" t="s">
        <v>273</v>
      </c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</row>
    <row r="154" ht="16.5" customHeight="1">
      <c r="A154" s="141"/>
      <c r="B154" s="141"/>
      <c r="C154" s="145" t="s">
        <v>274</v>
      </c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</row>
    <row r="155" ht="16.5" customHeight="1">
      <c r="A155" s="141"/>
      <c r="B155" s="141"/>
      <c r="C155" s="145" t="s">
        <v>275</v>
      </c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</row>
    <row r="156" ht="16.5" customHeight="1">
      <c r="A156" s="141"/>
      <c r="B156" s="141"/>
      <c r="C156" s="145" t="s">
        <v>276</v>
      </c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</row>
    <row r="157" ht="16.5" customHeight="1">
      <c r="A157" s="141"/>
      <c r="B157" s="141"/>
      <c r="C157" s="145" t="s">
        <v>277</v>
      </c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</row>
    <row r="158" ht="16.5" customHeight="1">
      <c r="A158" s="141"/>
      <c r="B158" s="141"/>
      <c r="C158" s="145" t="s">
        <v>278</v>
      </c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</row>
    <row r="159" ht="16.5" customHeight="1">
      <c r="A159" s="141"/>
      <c r="B159" s="141"/>
      <c r="C159" s="145" t="s">
        <v>279</v>
      </c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</row>
    <row r="160" ht="16.5" customHeight="1">
      <c r="A160" s="141"/>
      <c r="B160" s="141"/>
      <c r="C160" s="145" t="s">
        <v>280</v>
      </c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</row>
    <row r="161" ht="16.5" customHeight="1">
      <c r="A161" s="141"/>
      <c r="B161" s="141"/>
      <c r="C161" s="145" t="s">
        <v>281</v>
      </c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</row>
    <row r="162" ht="16.5" customHeight="1">
      <c r="A162" s="141"/>
      <c r="B162" s="141"/>
      <c r="C162" s="145" t="s">
        <v>282</v>
      </c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</row>
    <row r="163" ht="16.5" customHeight="1">
      <c r="A163" s="141"/>
      <c r="B163" s="141"/>
      <c r="C163" s="145" t="s">
        <v>283</v>
      </c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</row>
    <row r="164" ht="16.5" customHeight="1">
      <c r="A164" s="141"/>
      <c r="B164" s="141"/>
      <c r="C164" s="145" t="s">
        <v>284</v>
      </c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</row>
    <row r="165" ht="16.5" customHeight="1">
      <c r="A165" s="141"/>
      <c r="B165" s="141"/>
      <c r="C165" s="145" t="s">
        <v>285</v>
      </c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</row>
    <row r="166" ht="16.5" customHeight="1">
      <c r="A166" s="141"/>
      <c r="B166" s="141"/>
      <c r="C166" s="145" t="s">
        <v>286</v>
      </c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</row>
    <row r="167" ht="16.5" customHeight="1">
      <c r="A167" s="141"/>
      <c r="B167" s="141"/>
      <c r="C167" s="145" t="s">
        <v>287</v>
      </c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</row>
    <row r="168" ht="16.5" customHeight="1">
      <c r="A168" s="141"/>
      <c r="B168" s="141"/>
      <c r="C168" s="145" t="s">
        <v>288</v>
      </c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</row>
    <row r="169" ht="16.5" customHeight="1">
      <c r="A169" s="141"/>
      <c r="B169" s="141"/>
      <c r="C169" s="145" t="s">
        <v>289</v>
      </c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</row>
    <row r="170" ht="16.5" customHeight="1">
      <c r="A170" s="141"/>
      <c r="B170" s="141"/>
      <c r="C170" s="145" t="s">
        <v>290</v>
      </c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</row>
    <row r="171" ht="16.5" customHeight="1">
      <c r="A171" s="141"/>
      <c r="B171" s="141"/>
      <c r="C171" s="145" t="s">
        <v>291</v>
      </c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</row>
    <row r="172" ht="16.5" customHeight="1">
      <c r="A172" s="141"/>
      <c r="B172" s="141"/>
      <c r="C172" s="145" t="s">
        <v>292</v>
      </c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</row>
    <row r="173" ht="16.5" customHeight="1">
      <c r="A173" s="141"/>
      <c r="B173" s="141"/>
      <c r="C173" s="145" t="s">
        <v>293</v>
      </c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</row>
    <row r="174" ht="16.5" customHeight="1">
      <c r="A174" s="141"/>
      <c r="B174" s="141"/>
      <c r="C174" s="145" t="s">
        <v>294</v>
      </c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</row>
    <row r="175" ht="16.5" customHeight="1">
      <c r="A175" s="141"/>
      <c r="B175" s="141"/>
      <c r="C175" s="145" t="s">
        <v>295</v>
      </c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</row>
    <row r="176" ht="16.5" customHeight="1">
      <c r="A176" s="141"/>
      <c r="B176" s="141"/>
      <c r="C176" s="145" t="s">
        <v>296</v>
      </c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</row>
    <row r="177" ht="16.5" customHeight="1">
      <c r="A177" s="141"/>
      <c r="B177" s="141"/>
      <c r="C177" s="145" t="s">
        <v>297</v>
      </c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</row>
    <row r="178" ht="16.5" customHeight="1">
      <c r="A178" s="141"/>
      <c r="B178" s="141"/>
      <c r="C178" s="145" t="s">
        <v>298</v>
      </c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</row>
    <row r="179" ht="16.5" customHeight="1">
      <c r="A179" s="141"/>
      <c r="B179" s="141"/>
      <c r="C179" s="145" t="s">
        <v>299</v>
      </c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</row>
    <row r="180" ht="16.5" customHeight="1">
      <c r="A180" s="141"/>
      <c r="B180" s="141"/>
      <c r="C180" s="145" t="s">
        <v>300</v>
      </c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</row>
    <row r="181" ht="16.5" customHeight="1">
      <c r="A181" s="141"/>
      <c r="B181" s="141"/>
      <c r="C181" s="145" t="s">
        <v>301</v>
      </c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</row>
    <row r="182" ht="16.5" customHeight="1">
      <c r="A182" s="141"/>
      <c r="B182" s="141"/>
      <c r="C182" s="145" t="s">
        <v>302</v>
      </c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</row>
    <row r="183" ht="16.5" customHeight="1">
      <c r="A183" s="141"/>
      <c r="B183" s="141"/>
      <c r="C183" s="145" t="s">
        <v>303</v>
      </c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</row>
    <row r="184" ht="16.5" customHeight="1">
      <c r="A184" s="141"/>
      <c r="B184" s="141"/>
      <c r="C184" s="145" t="s">
        <v>304</v>
      </c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</row>
    <row r="185" ht="16.5" customHeight="1">
      <c r="A185" s="141"/>
      <c r="B185" s="141"/>
      <c r="C185" s="145" t="s">
        <v>305</v>
      </c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</row>
    <row r="186" ht="16.5" customHeight="1">
      <c r="A186" s="141"/>
      <c r="B186" s="141"/>
      <c r="C186" s="145" t="s">
        <v>306</v>
      </c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</row>
    <row r="187" ht="16.5" customHeight="1">
      <c r="A187" s="141"/>
      <c r="B187" s="141"/>
      <c r="C187" s="145" t="s">
        <v>307</v>
      </c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</row>
    <row r="188" ht="16.5" customHeight="1">
      <c r="A188" s="141"/>
      <c r="B188" s="141"/>
      <c r="C188" s="145" t="s">
        <v>308</v>
      </c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</row>
    <row r="189" ht="16.5" customHeight="1">
      <c r="A189" s="141"/>
      <c r="B189" s="141"/>
      <c r="C189" s="145" t="s">
        <v>309</v>
      </c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</row>
    <row r="190" ht="16.5" customHeight="1">
      <c r="A190" s="141"/>
      <c r="B190" s="141"/>
      <c r="C190" s="145" t="s">
        <v>310</v>
      </c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</row>
    <row r="191" ht="16.5" customHeight="1">
      <c r="A191" s="141"/>
      <c r="B191" s="141"/>
      <c r="C191" s="145" t="s">
        <v>311</v>
      </c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</row>
    <row r="192" ht="16.5" customHeight="1">
      <c r="A192" s="141"/>
      <c r="B192" s="141"/>
      <c r="C192" s="145" t="s">
        <v>312</v>
      </c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</row>
    <row r="193" ht="16.5" customHeight="1">
      <c r="A193" s="141"/>
      <c r="B193" s="141"/>
      <c r="C193" s="145" t="s">
        <v>313</v>
      </c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</row>
    <row r="194" ht="16.5" customHeight="1">
      <c r="A194" s="141"/>
      <c r="B194" s="141"/>
      <c r="C194" s="145" t="s">
        <v>314</v>
      </c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</row>
    <row r="195" ht="16.5" customHeight="1">
      <c r="A195" s="141"/>
      <c r="B195" s="141"/>
      <c r="C195" s="145" t="s">
        <v>315</v>
      </c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</row>
    <row r="196" ht="16.5" customHeight="1">
      <c r="A196" s="141"/>
      <c r="B196" s="141"/>
      <c r="C196" s="145" t="s">
        <v>316</v>
      </c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</row>
    <row r="197" ht="16.5" customHeight="1">
      <c r="A197" s="141"/>
      <c r="B197" s="141"/>
      <c r="C197" s="145" t="s">
        <v>317</v>
      </c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</row>
    <row r="198" ht="16.5" customHeight="1">
      <c r="A198" s="141"/>
      <c r="B198" s="141"/>
      <c r="C198" s="145" t="s">
        <v>318</v>
      </c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</row>
    <row r="199" ht="16.5" customHeight="1">
      <c r="A199" s="141"/>
      <c r="B199" s="141"/>
      <c r="C199" s="145" t="s">
        <v>319</v>
      </c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</row>
    <row r="200" ht="16.5" customHeight="1">
      <c r="A200" s="141"/>
      <c r="B200" s="141"/>
      <c r="C200" s="145" t="s">
        <v>320</v>
      </c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</row>
    <row r="201" ht="16.5" customHeight="1">
      <c r="A201" s="141"/>
      <c r="B201" s="141"/>
      <c r="C201" s="145" t="s">
        <v>321</v>
      </c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</row>
    <row r="202" ht="16.5" customHeight="1">
      <c r="A202" s="141"/>
      <c r="B202" s="141"/>
      <c r="C202" s="145" t="s">
        <v>322</v>
      </c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</row>
    <row r="203" ht="16.5" customHeight="1">
      <c r="A203" s="141"/>
      <c r="B203" s="141"/>
      <c r="C203" s="145" t="s">
        <v>323</v>
      </c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</row>
    <row r="204" ht="16.5" customHeight="1">
      <c r="A204" s="141"/>
      <c r="B204" s="141"/>
      <c r="C204" s="145" t="s">
        <v>324</v>
      </c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</row>
    <row r="205" ht="16.5" customHeight="1">
      <c r="A205" s="141"/>
      <c r="B205" s="141"/>
      <c r="C205" s="145" t="s">
        <v>325</v>
      </c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</row>
    <row r="206" ht="16.5" customHeight="1">
      <c r="A206" s="141"/>
      <c r="B206" s="141"/>
      <c r="C206" s="145" t="s">
        <v>326</v>
      </c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</row>
    <row r="207" ht="16.5" customHeight="1">
      <c r="A207" s="141"/>
      <c r="B207" s="141"/>
      <c r="C207" s="145" t="s">
        <v>327</v>
      </c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</row>
    <row r="208" ht="16.5" customHeight="1">
      <c r="A208" s="141"/>
      <c r="B208" s="141"/>
      <c r="C208" s="145" t="s">
        <v>328</v>
      </c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</row>
    <row r="209" ht="16.5" customHeight="1">
      <c r="A209" s="141"/>
      <c r="B209" s="141"/>
      <c r="C209" s="145" t="s">
        <v>329</v>
      </c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</row>
    <row r="210" ht="16.5" customHeight="1">
      <c r="A210" s="141"/>
      <c r="B210" s="141"/>
      <c r="C210" s="145" t="s">
        <v>330</v>
      </c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</row>
    <row r="211" ht="16.5" customHeight="1">
      <c r="A211" s="141"/>
      <c r="B211" s="141"/>
      <c r="C211" s="145" t="s">
        <v>331</v>
      </c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</row>
    <row r="212" ht="16.5" customHeight="1">
      <c r="A212" s="141"/>
      <c r="B212" s="141"/>
      <c r="C212" s="145" t="s">
        <v>332</v>
      </c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</row>
    <row r="213" ht="16.5" customHeight="1">
      <c r="A213" s="141"/>
      <c r="B213" s="141"/>
      <c r="C213" s="145" t="s">
        <v>333</v>
      </c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</row>
    <row r="214" ht="16.5" customHeight="1">
      <c r="A214" s="141"/>
      <c r="B214" s="141"/>
      <c r="C214" s="145" t="s">
        <v>334</v>
      </c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</row>
    <row r="215" ht="16.5" customHeight="1">
      <c r="A215" s="141"/>
      <c r="B215" s="141"/>
      <c r="C215" s="145" t="s">
        <v>335</v>
      </c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</row>
    <row r="216" ht="16.5" customHeight="1">
      <c r="A216" s="141"/>
      <c r="B216" s="141"/>
      <c r="C216" s="145" t="s">
        <v>336</v>
      </c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</row>
    <row r="217" ht="16.5" customHeight="1">
      <c r="A217" s="141"/>
      <c r="B217" s="141"/>
      <c r="C217" s="145" t="s">
        <v>337</v>
      </c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</row>
    <row r="218" ht="16.5" customHeight="1">
      <c r="A218" s="141"/>
      <c r="B218" s="141"/>
      <c r="C218" s="145" t="s">
        <v>338</v>
      </c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</row>
    <row r="219" ht="16.5" customHeight="1">
      <c r="A219" s="141"/>
      <c r="B219" s="141"/>
      <c r="C219" s="145" t="s">
        <v>339</v>
      </c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</row>
    <row r="220" ht="16.5" customHeight="1">
      <c r="A220" s="141"/>
      <c r="B220" s="141"/>
      <c r="C220" s="145" t="s">
        <v>340</v>
      </c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</row>
    <row r="221" ht="16.5" customHeight="1">
      <c r="A221" s="141"/>
      <c r="B221" s="141"/>
      <c r="C221" s="145" t="s">
        <v>341</v>
      </c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</row>
    <row r="222" ht="16.5" customHeight="1">
      <c r="A222" s="141"/>
      <c r="B222" s="141"/>
      <c r="C222" s="145" t="s">
        <v>342</v>
      </c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</row>
    <row r="223" ht="16.5" customHeight="1">
      <c r="A223" s="141"/>
      <c r="B223" s="141"/>
      <c r="C223" s="145" t="s">
        <v>343</v>
      </c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</row>
    <row r="224" ht="16.5" customHeight="1">
      <c r="A224" s="141"/>
      <c r="B224" s="141"/>
      <c r="C224" s="145" t="s">
        <v>344</v>
      </c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</row>
    <row r="225" ht="16.5" customHeight="1">
      <c r="A225" s="141"/>
      <c r="B225" s="141"/>
      <c r="C225" s="145" t="s">
        <v>345</v>
      </c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</row>
    <row r="226" ht="16.5" customHeight="1">
      <c r="A226" s="141"/>
      <c r="B226" s="141"/>
      <c r="C226" s="145" t="s">
        <v>346</v>
      </c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</row>
    <row r="227" ht="16.5" customHeight="1">
      <c r="A227" s="141"/>
      <c r="B227" s="141"/>
      <c r="C227" s="145" t="s">
        <v>347</v>
      </c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</row>
    <row r="228" ht="16.5" customHeight="1">
      <c r="A228" s="141"/>
      <c r="B228" s="141"/>
      <c r="C228" s="145" t="s">
        <v>348</v>
      </c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</row>
    <row r="229" ht="16.5" customHeight="1">
      <c r="A229" s="141"/>
      <c r="B229" s="141"/>
      <c r="C229" s="145" t="s">
        <v>349</v>
      </c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</row>
    <row r="230" ht="16.5" customHeight="1">
      <c r="A230" s="141"/>
      <c r="B230" s="141"/>
      <c r="C230" s="145" t="s">
        <v>350</v>
      </c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</row>
    <row r="231" ht="16.5" customHeight="1">
      <c r="A231" s="141"/>
      <c r="B231" s="141"/>
      <c r="C231" s="145" t="s">
        <v>351</v>
      </c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</row>
    <row r="232" ht="16.5" customHeight="1">
      <c r="A232" s="141"/>
      <c r="B232" s="141"/>
      <c r="C232" s="145" t="s">
        <v>352</v>
      </c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</row>
    <row r="233" ht="16.5" customHeight="1">
      <c r="A233" s="141"/>
      <c r="B233" s="141"/>
      <c r="C233" s="145" t="s">
        <v>353</v>
      </c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</row>
    <row r="234" ht="16.5" customHeight="1">
      <c r="A234" s="141"/>
      <c r="B234" s="141"/>
      <c r="C234" s="145" t="s">
        <v>354</v>
      </c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</row>
    <row r="235" ht="16.5" customHeight="1">
      <c r="A235" s="141"/>
      <c r="B235" s="141"/>
      <c r="C235" s="145" t="s">
        <v>355</v>
      </c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</row>
    <row r="236" ht="16.5" customHeight="1">
      <c r="A236" s="141"/>
      <c r="B236" s="141"/>
      <c r="C236" s="145" t="s">
        <v>356</v>
      </c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</row>
    <row r="237" ht="16.5" customHeight="1">
      <c r="A237" s="141"/>
      <c r="B237" s="141"/>
      <c r="C237" s="145" t="s">
        <v>357</v>
      </c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</row>
    <row r="238" ht="16.5" customHeight="1">
      <c r="A238" s="141"/>
      <c r="B238" s="141"/>
      <c r="C238" s="145" t="s">
        <v>358</v>
      </c>
      <c r="D238" s="141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  <c r="Y238" s="141"/>
      <c r="Z238" s="141"/>
    </row>
    <row r="239" ht="16.5" customHeight="1">
      <c r="A239" s="141"/>
      <c r="B239" s="141"/>
      <c r="C239" s="145" t="s">
        <v>359</v>
      </c>
      <c r="D239" s="141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  <c r="Z239" s="141"/>
    </row>
    <row r="240" ht="16.5" customHeight="1">
      <c r="A240" s="141"/>
      <c r="B240" s="141"/>
      <c r="C240" s="145" t="s">
        <v>360</v>
      </c>
      <c r="D240" s="141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  <c r="Y240" s="141"/>
      <c r="Z240" s="141"/>
    </row>
    <row r="241" ht="16.5" customHeight="1">
      <c r="A241" s="141"/>
      <c r="B241" s="141"/>
      <c r="C241" s="145" t="s">
        <v>361</v>
      </c>
      <c r="D241" s="141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  <c r="Y241" s="141"/>
      <c r="Z241" s="141"/>
    </row>
    <row r="242" ht="16.5" customHeight="1">
      <c r="A242" s="141"/>
      <c r="B242" s="141"/>
      <c r="C242" s="145" t="s">
        <v>362</v>
      </c>
      <c r="D242" s="141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  <c r="R242" s="141"/>
      <c r="S242" s="141"/>
      <c r="T242" s="141"/>
      <c r="U242" s="141"/>
      <c r="V242" s="141"/>
      <c r="W242" s="141"/>
      <c r="X242" s="141"/>
      <c r="Y242" s="141"/>
      <c r="Z242" s="141"/>
    </row>
    <row r="243" ht="16.5" customHeight="1">
      <c r="A243" s="141"/>
      <c r="B243" s="141"/>
      <c r="C243" s="145" t="s">
        <v>363</v>
      </c>
      <c r="D243" s="141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  <c r="R243" s="141"/>
      <c r="S243" s="141"/>
      <c r="T243" s="141"/>
      <c r="U243" s="141"/>
      <c r="V243" s="141"/>
      <c r="W243" s="141"/>
      <c r="X243" s="141"/>
      <c r="Y243" s="141"/>
      <c r="Z243" s="141"/>
    </row>
    <row r="244" ht="16.5" customHeight="1">
      <c r="A244" s="141"/>
      <c r="B244" s="141"/>
      <c r="C244" s="145" t="s">
        <v>364</v>
      </c>
      <c r="D244" s="141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  <c r="R244" s="141"/>
      <c r="S244" s="141"/>
      <c r="T244" s="141"/>
      <c r="U244" s="141"/>
      <c r="V244" s="141"/>
      <c r="W244" s="141"/>
      <c r="X244" s="141"/>
      <c r="Y244" s="141"/>
      <c r="Z244" s="141"/>
    </row>
    <row r="245" ht="16.5" customHeight="1">
      <c r="A245" s="141"/>
      <c r="B245" s="141"/>
      <c r="C245" s="145" t="s">
        <v>365</v>
      </c>
      <c r="D245" s="141"/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  <c r="R245" s="141"/>
      <c r="S245" s="141"/>
      <c r="T245" s="141"/>
      <c r="U245" s="141"/>
      <c r="V245" s="141"/>
      <c r="W245" s="141"/>
      <c r="X245" s="141"/>
      <c r="Y245" s="141"/>
      <c r="Z245" s="141"/>
    </row>
    <row r="246" ht="16.5" customHeight="1">
      <c r="A246" s="141"/>
      <c r="B246" s="141"/>
      <c r="C246" s="145" t="s">
        <v>366</v>
      </c>
      <c r="D246" s="141"/>
      <c r="E246" s="141"/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41"/>
      <c r="R246" s="141"/>
      <c r="S246" s="141"/>
      <c r="T246" s="141"/>
      <c r="U246" s="141"/>
      <c r="V246" s="141"/>
      <c r="W246" s="141"/>
      <c r="X246" s="141"/>
      <c r="Y246" s="141"/>
      <c r="Z246" s="141"/>
    </row>
    <row r="247" ht="16.5" customHeight="1">
      <c r="A247" s="141"/>
      <c r="B247" s="141"/>
      <c r="C247" s="145" t="s">
        <v>367</v>
      </c>
      <c r="D247" s="141"/>
      <c r="E247" s="141"/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  <c r="S247" s="141"/>
      <c r="T247" s="141"/>
      <c r="U247" s="141"/>
      <c r="V247" s="141"/>
      <c r="W247" s="141"/>
      <c r="X247" s="141"/>
      <c r="Y247" s="141"/>
      <c r="Z247" s="141"/>
    </row>
    <row r="248" ht="16.5" customHeight="1">
      <c r="A248" s="141"/>
      <c r="B248" s="141"/>
      <c r="C248" s="145" t="s">
        <v>368</v>
      </c>
      <c r="D248" s="141"/>
      <c r="E248" s="141"/>
      <c r="F248" s="141"/>
      <c r="G248" s="141"/>
      <c r="H248" s="141"/>
      <c r="I248" s="141"/>
      <c r="J248" s="141"/>
      <c r="K248" s="141"/>
      <c r="L248" s="141"/>
      <c r="M248" s="141"/>
      <c r="N248" s="141"/>
      <c r="O248" s="141"/>
      <c r="P248" s="141"/>
      <c r="Q248" s="141"/>
      <c r="R248" s="141"/>
      <c r="S248" s="141"/>
      <c r="T248" s="141"/>
      <c r="U248" s="141"/>
      <c r="V248" s="141"/>
      <c r="W248" s="141"/>
      <c r="X248" s="141"/>
      <c r="Y248" s="141"/>
      <c r="Z248" s="141"/>
    </row>
    <row r="249" ht="16.5" customHeight="1">
      <c r="A249" s="141"/>
      <c r="B249" s="141"/>
      <c r="C249" s="145" t="s">
        <v>369</v>
      </c>
      <c r="D249" s="141"/>
      <c r="E249" s="141"/>
      <c r="F249" s="141"/>
      <c r="G249" s="141"/>
      <c r="H249" s="141"/>
      <c r="I249" s="141"/>
      <c r="J249" s="141"/>
      <c r="K249" s="141"/>
      <c r="L249" s="141"/>
      <c r="M249" s="141"/>
      <c r="N249" s="141"/>
      <c r="O249" s="141"/>
      <c r="P249" s="141"/>
      <c r="Q249" s="141"/>
      <c r="R249" s="141"/>
      <c r="S249" s="141"/>
      <c r="T249" s="141"/>
      <c r="U249" s="141"/>
      <c r="V249" s="141"/>
      <c r="W249" s="141"/>
      <c r="X249" s="141"/>
      <c r="Y249" s="141"/>
      <c r="Z249" s="141"/>
    </row>
    <row r="250" ht="16.5" customHeight="1">
      <c r="A250" s="141"/>
      <c r="B250" s="141"/>
      <c r="C250" s="145" t="s">
        <v>370</v>
      </c>
      <c r="D250" s="141"/>
      <c r="E250" s="141"/>
      <c r="F250" s="141"/>
      <c r="G250" s="141"/>
      <c r="H250" s="141"/>
      <c r="I250" s="141"/>
      <c r="J250" s="141"/>
      <c r="K250" s="141"/>
      <c r="L250" s="141"/>
      <c r="M250" s="141"/>
      <c r="N250" s="141"/>
      <c r="O250" s="141"/>
      <c r="P250" s="141"/>
      <c r="Q250" s="141"/>
      <c r="R250" s="141"/>
      <c r="S250" s="141"/>
      <c r="T250" s="141"/>
      <c r="U250" s="141"/>
      <c r="V250" s="141"/>
      <c r="W250" s="141"/>
      <c r="X250" s="141"/>
      <c r="Y250" s="141"/>
      <c r="Z250" s="141"/>
    </row>
    <row r="251" ht="16.5" customHeight="1">
      <c r="A251" s="141"/>
      <c r="B251" s="141"/>
      <c r="C251" s="145" t="s">
        <v>371</v>
      </c>
      <c r="D251" s="141"/>
      <c r="E251" s="141"/>
      <c r="F251" s="141"/>
      <c r="G251" s="141"/>
      <c r="H251" s="141"/>
      <c r="I251" s="141"/>
      <c r="J251" s="141"/>
      <c r="K251" s="141"/>
      <c r="L251" s="141"/>
      <c r="M251" s="141"/>
      <c r="N251" s="141"/>
      <c r="O251" s="141"/>
      <c r="P251" s="141"/>
      <c r="Q251" s="141"/>
      <c r="R251" s="141"/>
      <c r="S251" s="141"/>
      <c r="T251" s="141"/>
      <c r="U251" s="141"/>
      <c r="V251" s="141"/>
      <c r="W251" s="141"/>
      <c r="X251" s="141"/>
      <c r="Y251" s="141"/>
      <c r="Z251" s="141"/>
    </row>
    <row r="252" ht="16.5" customHeight="1">
      <c r="A252" s="141"/>
      <c r="B252" s="141"/>
      <c r="C252" s="145" t="s">
        <v>372</v>
      </c>
      <c r="D252" s="141"/>
      <c r="E252" s="141"/>
      <c r="F252" s="141"/>
      <c r="G252" s="141"/>
      <c r="H252" s="141"/>
      <c r="I252" s="141"/>
      <c r="J252" s="141"/>
      <c r="K252" s="141"/>
      <c r="L252" s="141"/>
      <c r="M252" s="141"/>
      <c r="N252" s="141"/>
      <c r="O252" s="141"/>
      <c r="P252" s="141"/>
      <c r="Q252" s="141"/>
      <c r="R252" s="141"/>
      <c r="S252" s="141"/>
      <c r="T252" s="141"/>
      <c r="U252" s="141"/>
      <c r="V252" s="141"/>
      <c r="W252" s="141"/>
      <c r="X252" s="141"/>
      <c r="Y252" s="141"/>
      <c r="Z252" s="141"/>
    </row>
    <row r="253" ht="16.5" customHeight="1">
      <c r="A253" s="141"/>
      <c r="B253" s="141"/>
      <c r="C253" s="145" t="s">
        <v>373</v>
      </c>
      <c r="D253" s="141"/>
      <c r="E253" s="141"/>
      <c r="F253" s="141"/>
      <c r="G253" s="141"/>
      <c r="H253" s="141"/>
      <c r="I253" s="141"/>
      <c r="J253" s="141"/>
      <c r="K253" s="141"/>
      <c r="L253" s="141"/>
      <c r="M253" s="141"/>
      <c r="N253" s="141"/>
      <c r="O253" s="141"/>
      <c r="P253" s="141"/>
      <c r="Q253" s="141"/>
      <c r="R253" s="141"/>
      <c r="S253" s="141"/>
      <c r="T253" s="141"/>
      <c r="U253" s="141"/>
      <c r="V253" s="141"/>
      <c r="W253" s="141"/>
      <c r="X253" s="141"/>
      <c r="Y253" s="141"/>
      <c r="Z253" s="141"/>
    </row>
    <row r="254" ht="16.5" customHeight="1">
      <c r="A254" s="141"/>
      <c r="B254" s="141"/>
      <c r="C254" s="145" t="s">
        <v>374</v>
      </c>
      <c r="D254" s="141"/>
      <c r="E254" s="141"/>
      <c r="F254" s="141"/>
      <c r="G254" s="141"/>
      <c r="H254" s="141"/>
      <c r="I254" s="141"/>
      <c r="J254" s="141"/>
      <c r="K254" s="141"/>
      <c r="L254" s="141"/>
      <c r="M254" s="141"/>
      <c r="N254" s="141"/>
      <c r="O254" s="141"/>
      <c r="P254" s="141"/>
      <c r="Q254" s="141"/>
      <c r="R254" s="141"/>
      <c r="S254" s="141"/>
      <c r="T254" s="141"/>
      <c r="U254" s="141"/>
      <c r="V254" s="141"/>
      <c r="W254" s="141"/>
      <c r="X254" s="141"/>
      <c r="Y254" s="141"/>
      <c r="Z254" s="141"/>
    </row>
    <row r="255" ht="16.5" customHeight="1">
      <c r="A255" s="141"/>
      <c r="B255" s="141"/>
      <c r="C255" s="145" t="s">
        <v>375</v>
      </c>
      <c r="D255" s="141"/>
      <c r="E255" s="141"/>
      <c r="F255" s="141"/>
      <c r="G255" s="141"/>
      <c r="H255" s="141"/>
      <c r="I255" s="141"/>
      <c r="J255" s="141"/>
      <c r="K255" s="141"/>
      <c r="L255" s="141"/>
      <c r="M255" s="141"/>
      <c r="N255" s="141"/>
      <c r="O255" s="141"/>
      <c r="P255" s="141"/>
      <c r="Q255" s="141"/>
      <c r="R255" s="141"/>
      <c r="S255" s="141"/>
      <c r="T255" s="141"/>
      <c r="U255" s="141"/>
      <c r="V255" s="141"/>
      <c r="W255" s="141"/>
      <c r="X255" s="141"/>
      <c r="Y255" s="141"/>
      <c r="Z255" s="141"/>
    </row>
    <row r="256" ht="16.5" customHeight="1">
      <c r="A256" s="141"/>
      <c r="B256" s="141"/>
      <c r="C256" s="145" t="s">
        <v>376</v>
      </c>
      <c r="D256" s="141"/>
      <c r="E256" s="141"/>
      <c r="F256" s="141"/>
      <c r="G256" s="141"/>
      <c r="H256" s="141"/>
      <c r="I256" s="141"/>
      <c r="J256" s="141"/>
      <c r="K256" s="141"/>
      <c r="L256" s="141"/>
      <c r="M256" s="141"/>
      <c r="N256" s="141"/>
      <c r="O256" s="141"/>
      <c r="P256" s="141"/>
      <c r="Q256" s="141"/>
      <c r="R256" s="141"/>
      <c r="S256" s="141"/>
      <c r="T256" s="141"/>
      <c r="U256" s="141"/>
      <c r="V256" s="141"/>
      <c r="W256" s="141"/>
      <c r="X256" s="141"/>
      <c r="Y256" s="141"/>
      <c r="Z256" s="141"/>
    </row>
    <row r="257" ht="16.5" customHeight="1">
      <c r="A257" s="141"/>
      <c r="B257" s="141"/>
      <c r="C257" s="145" t="s">
        <v>377</v>
      </c>
      <c r="D257" s="141"/>
      <c r="E257" s="141"/>
      <c r="F257" s="141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1"/>
      <c r="V257" s="141"/>
      <c r="W257" s="141"/>
      <c r="X257" s="141"/>
      <c r="Y257" s="141"/>
      <c r="Z257" s="141"/>
    </row>
    <row r="258" ht="16.5" customHeight="1">
      <c r="A258" s="141"/>
      <c r="B258" s="141"/>
      <c r="C258" s="145" t="s">
        <v>378</v>
      </c>
      <c r="D258" s="141"/>
      <c r="E258" s="141"/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41"/>
      <c r="R258" s="141"/>
      <c r="S258" s="141"/>
      <c r="T258" s="141"/>
      <c r="U258" s="141"/>
      <c r="V258" s="141"/>
      <c r="W258" s="141"/>
      <c r="X258" s="141"/>
      <c r="Y258" s="141"/>
      <c r="Z258" s="141"/>
    </row>
    <row r="259" ht="16.5" customHeight="1">
      <c r="A259" s="141"/>
      <c r="B259" s="141"/>
      <c r="C259" s="145" t="s">
        <v>379</v>
      </c>
      <c r="D259" s="141"/>
      <c r="E259" s="141"/>
      <c r="F259" s="141"/>
      <c r="G259" s="141"/>
      <c r="H259" s="141"/>
      <c r="I259" s="141"/>
      <c r="J259" s="141"/>
      <c r="K259" s="141"/>
      <c r="L259" s="141"/>
      <c r="M259" s="141"/>
      <c r="N259" s="141"/>
      <c r="O259" s="141"/>
      <c r="P259" s="141"/>
      <c r="Q259" s="141"/>
      <c r="R259" s="141"/>
      <c r="S259" s="141"/>
      <c r="T259" s="141"/>
      <c r="U259" s="141"/>
      <c r="V259" s="141"/>
      <c r="W259" s="141"/>
      <c r="X259" s="141"/>
      <c r="Y259" s="141"/>
      <c r="Z259" s="141"/>
    </row>
    <row r="260" ht="16.5" customHeight="1">
      <c r="A260" s="141"/>
      <c r="B260" s="141"/>
      <c r="C260" s="145" t="s">
        <v>380</v>
      </c>
      <c r="D260" s="141"/>
      <c r="E260" s="141"/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41"/>
      <c r="R260" s="141"/>
      <c r="S260" s="141"/>
      <c r="T260" s="141"/>
      <c r="U260" s="141"/>
      <c r="V260" s="141"/>
      <c r="W260" s="141"/>
      <c r="X260" s="141"/>
      <c r="Y260" s="141"/>
      <c r="Z260" s="141"/>
    </row>
    <row r="261" ht="16.5" customHeight="1">
      <c r="A261" s="141"/>
      <c r="B261" s="141"/>
      <c r="C261" s="145" t="s">
        <v>381</v>
      </c>
      <c r="D261" s="141"/>
      <c r="E261" s="141"/>
      <c r="F261" s="141"/>
      <c r="G261" s="141"/>
      <c r="H261" s="141"/>
      <c r="I261" s="141"/>
      <c r="J261" s="141"/>
      <c r="K261" s="141"/>
      <c r="L261" s="141"/>
      <c r="M261" s="141"/>
      <c r="N261" s="141"/>
      <c r="O261" s="141"/>
      <c r="P261" s="141"/>
      <c r="Q261" s="141"/>
      <c r="R261" s="141"/>
      <c r="S261" s="141"/>
      <c r="T261" s="141"/>
      <c r="U261" s="141"/>
      <c r="V261" s="141"/>
      <c r="W261" s="141"/>
      <c r="X261" s="141"/>
      <c r="Y261" s="141"/>
      <c r="Z261" s="141"/>
    </row>
    <row r="262" ht="16.5" customHeight="1">
      <c r="A262" s="141"/>
      <c r="B262" s="141"/>
      <c r="C262" s="145" t="s">
        <v>382</v>
      </c>
      <c r="D262" s="141"/>
      <c r="E262" s="141"/>
      <c r="F262" s="141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41"/>
      <c r="R262" s="141"/>
      <c r="S262" s="141"/>
      <c r="T262" s="141"/>
      <c r="U262" s="141"/>
      <c r="V262" s="141"/>
      <c r="W262" s="141"/>
      <c r="X262" s="141"/>
      <c r="Y262" s="141"/>
      <c r="Z262" s="141"/>
    </row>
    <row r="263" ht="16.5" customHeight="1">
      <c r="A263" s="141"/>
      <c r="B263" s="141"/>
      <c r="C263" s="145" t="s">
        <v>383</v>
      </c>
      <c r="D263" s="141"/>
      <c r="E263" s="141"/>
      <c r="F263" s="141"/>
      <c r="G263" s="141"/>
      <c r="H263" s="141"/>
      <c r="I263" s="141"/>
      <c r="J263" s="141"/>
      <c r="K263" s="141"/>
      <c r="L263" s="141"/>
      <c r="M263" s="141"/>
      <c r="N263" s="141"/>
      <c r="O263" s="141"/>
      <c r="P263" s="141"/>
      <c r="Q263" s="141"/>
      <c r="R263" s="141"/>
      <c r="S263" s="141"/>
      <c r="T263" s="141"/>
      <c r="U263" s="141"/>
      <c r="V263" s="141"/>
      <c r="W263" s="141"/>
      <c r="X263" s="141"/>
      <c r="Y263" s="141"/>
      <c r="Z263" s="141"/>
    </row>
    <row r="264" ht="16.5" customHeight="1">
      <c r="A264" s="141"/>
      <c r="B264" s="141"/>
      <c r="C264" s="145" t="s">
        <v>384</v>
      </c>
      <c r="D264" s="141"/>
      <c r="E264" s="141"/>
      <c r="F264" s="141"/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41"/>
      <c r="R264" s="141"/>
      <c r="S264" s="141"/>
      <c r="T264" s="141"/>
      <c r="U264" s="141"/>
      <c r="V264" s="141"/>
      <c r="W264" s="141"/>
      <c r="X264" s="141"/>
      <c r="Y264" s="141"/>
      <c r="Z264" s="141"/>
    </row>
    <row r="265" ht="16.5" customHeight="1">
      <c r="A265" s="141"/>
      <c r="B265" s="141"/>
      <c r="C265" s="145" t="s">
        <v>385</v>
      </c>
      <c r="D265" s="141"/>
      <c r="E265" s="141"/>
      <c r="F265" s="141"/>
      <c r="G265" s="141"/>
      <c r="H265" s="141"/>
      <c r="I265" s="141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  <c r="T265" s="141"/>
      <c r="U265" s="141"/>
      <c r="V265" s="141"/>
      <c r="W265" s="141"/>
      <c r="X265" s="141"/>
      <c r="Y265" s="141"/>
      <c r="Z265" s="141"/>
    </row>
    <row r="266" ht="16.5" customHeight="1">
      <c r="A266" s="141"/>
      <c r="B266" s="141"/>
      <c r="C266" s="145" t="s">
        <v>386</v>
      </c>
      <c r="D266" s="141"/>
      <c r="E266" s="141"/>
      <c r="F266" s="141"/>
      <c r="G266" s="141"/>
      <c r="H266" s="141"/>
      <c r="I266" s="141"/>
      <c r="J266" s="141"/>
      <c r="K266" s="141"/>
      <c r="L266" s="141"/>
      <c r="M266" s="141"/>
      <c r="N266" s="141"/>
      <c r="O266" s="141"/>
      <c r="P266" s="141"/>
      <c r="Q266" s="141"/>
      <c r="R266" s="141"/>
      <c r="S266" s="141"/>
      <c r="T266" s="141"/>
      <c r="U266" s="141"/>
      <c r="V266" s="141"/>
      <c r="W266" s="141"/>
      <c r="X266" s="141"/>
      <c r="Y266" s="141"/>
      <c r="Z266" s="141"/>
    </row>
    <row r="267" ht="16.5" customHeight="1">
      <c r="A267" s="141"/>
      <c r="B267" s="141"/>
      <c r="C267" s="145" t="s">
        <v>387</v>
      </c>
      <c r="D267" s="141"/>
      <c r="E267" s="141"/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1"/>
      <c r="V267" s="141"/>
      <c r="W267" s="141"/>
      <c r="X267" s="141"/>
      <c r="Y267" s="141"/>
      <c r="Z267" s="141"/>
    </row>
    <row r="268" ht="16.5" customHeight="1">
      <c r="A268" s="141"/>
      <c r="B268" s="141"/>
      <c r="C268" s="145" t="s">
        <v>388</v>
      </c>
      <c r="D268" s="141"/>
      <c r="E268" s="141"/>
      <c r="F268" s="141"/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41"/>
      <c r="R268" s="141"/>
      <c r="S268" s="141"/>
      <c r="T268" s="141"/>
      <c r="U268" s="141"/>
      <c r="V268" s="141"/>
      <c r="W268" s="141"/>
      <c r="X268" s="141"/>
      <c r="Y268" s="141"/>
      <c r="Z268" s="141"/>
    </row>
    <row r="269" ht="16.5" customHeight="1">
      <c r="A269" s="141"/>
      <c r="B269" s="141"/>
      <c r="C269" s="145" t="s">
        <v>389</v>
      </c>
      <c r="D269" s="141"/>
      <c r="E269" s="141"/>
      <c r="F269" s="141"/>
      <c r="G269" s="141"/>
      <c r="H269" s="141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1"/>
      <c r="V269" s="141"/>
      <c r="W269" s="141"/>
      <c r="X269" s="141"/>
      <c r="Y269" s="141"/>
      <c r="Z269" s="141"/>
    </row>
    <row r="270" ht="16.5" customHeight="1">
      <c r="A270" s="141"/>
      <c r="B270" s="141"/>
      <c r="C270" s="145" t="s">
        <v>390</v>
      </c>
      <c r="D270" s="141"/>
      <c r="E270" s="141"/>
      <c r="F270" s="141"/>
      <c r="G270" s="141"/>
      <c r="H270" s="141"/>
      <c r="I270" s="141"/>
      <c r="J270" s="141"/>
      <c r="K270" s="141"/>
      <c r="L270" s="141"/>
      <c r="M270" s="141"/>
      <c r="N270" s="141"/>
      <c r="O270" s="141"/>
      <c r="P270" s="141"/>
      <c r="Q270" s="141"/>
      <c r="R270" s="141"/>
      <c r="S270" s="141"/>
      <c r="T270" s="141"/>
      <c r="U270" s="141"/>
      <c r="V270" s="141"/>
      <c r="W270" s="141"/>
      <c r="X270" s="141"/>
      <c r="Y270" s="141"/>
      <c r="Z270" s="141"/>
    </row>
    <row r="271" ht="16.5" customHeight="1">
      <c r="A271" s="141"/>
      <c r="B271" s="141"/>
      <c r="C271" s="145" t="s">
        <v>391</v>
      </c>
      <c r="D271" s="141"/>
      <c r="E271" s="141"/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41"/>
      <c r="U271" s="141"/>
      <c r="V271" s="141"/>
      <c r="W271" s="141"/>
      <c r="X271" s="141"/>
      <c r="Y271" s="141"/>
      <c r="Z271" s="141"/>
    </row>
    <row r="272" ht="16.5" customHeight="1">
      <c r="A272" s="141"/>
      <c r="B272" s="141"/>
      <c r="C272" s="145" t="s">
        <v>392</v>
      </c>
      <c r="D272" s="141"/>
      <c r="E272" s="141"/>
      <c r="F272" s="141"/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41"/>
      <c r="R272" s="141"/>
      <c r="S272" s="141"/>
      <c r="T272" s="141"/>
      <c r="U272" s="141"/>
      <c r="V272" s="141"/>
      <c r="W272" s="141"/>
      <c r="X272" s="141"/>
      <c r="Y272" s="141"/>
      <c r="Z272" s="141"/>
    </row>
    <row r="273" ht="16.5" customHeight="1">
      <c r="A273" s="141"/>
      <c r="B273" s="141"/>
      <c r="C273" s="145" t="s">
        <v>393</v>
      </c>
      <c r="D273" s="141"/>
      <c r="E273" s="141"/>
      <c r="F273" s="141"/>
      <c r="G273" s="141"/>
      <c r="H273" s="141"/>
      <c r="I273" s="141"/>
      <c r="J273" s="141"/>
      <c r="K273" s="141"/>
      <c r="L273" s="141"/>
      <c r="M273" s="141"/>
      <c r="N273" s="141"/>
      <c r="O273" s="141"/>
      <c r="P273" s="141"/>
      <c r="Q273" s="141"/>
      <c r="R273" s="141"/>
      <c r="S273" s="141"/>
      <c r="T273" s="141"/>
      <c r="U273" s="141"/>
      <c r="V273" s="141"/>
      <c r="W273" s="141"/>
      <c r="X273" s="141"/>
      <c r="Y273" s="141"/>
      <c r="Z273" s="141"/>
    </row>
    <row r="274" ht="16.5" customHeight="1">
      <c r="A274" s="141"/>
      <c r="B274" s="141"/>
      <c r="C274" s="145" t="s">
        <v>394</v>
      </c>
      <c r="D274" s="141"/>
      <c r="E274" s="141"/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41"/>
      <c r="R274" s="141"/>
      <c r="S274" s="141"/>
      <c r="T274" s="141"/>
      <c r="U274" s="141"/>
      <c r="V274" s="141"/>
      <c r="W274" s="141"/>
      <c r="X274" s="141"/>
      <c r="Y274" s="141"/>
      <c r="Z274" s="141"/>
    </row>
    <row r="275" ht="16.5" customHeight="1">
      <c r="A275" s="141"/>
      <c r="B275" s="141"/>
      <c r="C275" s="145" t="s">
        <v>395</v>
      </c>
      <c r="D275" s="141"/>
      <c r="E275" s="141"/>
      <c r="F275" s="141"/>
      <c r="G275" s="141"/>
      <c r="H275" s="141"/>
      <c r="I275" s="141"/>
      <c r="J275" s="141"/>
      <c r="K275" s="141"/>
      <c r="L275" s="141"/>
      <c r="M275" s="141"/>
      <c r="N275" s="141"/>
      <c r="O275" s="141"/>
      <c r="P275" s="141"/>
      <c r="Q275" s="141"/>
      <c r="R275" s="141"/>
      <c r="S275" s="141"/>
      <c r="T275" s="141"/>
      <c r="U275" s="141"/>
      <c r="V275" s="141"/>
      <c r="W275" s="141"/>
      <c r="X275" s="141"/>
      <c r="Y275" s="141"/>
      <c r="Z275" s="141"/>
    </row>
    <row r="276" ht="16.5" customHeight="1">
      <c r="A276" s="141"/>
      <c r="B276" s="141"/>
      <c r="C276" s="145" t="s">
        <v>396</v>
      </c>
      <c r="D276" s="141"/>
      <c r="E276" s="141"/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41"/>
      <c r="R276" s="141"/>
      <c r="S276" s="141"/>
      <c r="T276" s="141"/>
      <c r="U276" s="141"/>
      <c r="V276" s="141"/>
      <c r="W276" s="141"/>
      <c r="X276" s="141"/>
      <c r="Y276" s="141"/>
      <c r="Z276" s="141"/>
    </row>
    <row r="277" ht="16.5" customHeight="1">
      <c r="A277" s="141"/>
      <c r="B277" s="141"/>
      <c r="C277" s="145" t="s">
        <v>397</v>
      </c>
      <c r="D277" s="141"/>
      <c r="E277" s="141"/>
      <c r="F277" s="141"/>
      <c r="G277" s="141"/>
      <c r="H277" s="141"/>
      <c r="I277" s="141"/>
      <c r="J277" s="141"/>
      <c r="K277" s="141"/>
      <c r="L277" s="141"/>
      <c r="M277" s="141"/>
      <c r="N277" s="141"/>
      <c r="O277" s="141"/>
      <c r="P277" s="141"/>
      <c r="Q277" s="141"/>
      <c r="R277" s="141"/>
      <c r="S277" s="141"/>
      <c r="T277" s="141"/>
      <c r="U277" s="141"/>
      <c r="V277" s="141"/>
      <c r="W277" s="141"/>
      <c r="X277" s="141"/>
      <c r="Y277" s="141"/>
      <c r="Z277" s="141"/>
    </row>
    <row r="278" ht="16.5" customHeight="1">
      <c r="A278" s="141"/>
      <c r="B278" s="141"/>
      <c r="C278" s="145" t="s">
        <v>398</v>
      </c>
      <c r="D278" s="141"/>
      <c r="E278" s="141"/>
      <c r="F278" s="141"/>
      <c r="G278" s="141"/>
      <c r="H278" s="141"/>
      <c r="I278" s="141"/>
      <c r="J278" s="141"/>
      <c r="K278" s="141"/>
      <c r="L278" s="141"/>
      <c r="M278" s="141"/>
      <c r="N278" s="141"/>
      <c r="O278" s="141"/>
      <c r="P278" s="141"/>
      <c r="Q278" s="141"/>
      <c r="R278" s="141"/>
      <c r="S278" s="141"/>
      <c r="T278" s="141"/>
      <c r="U278" s="141"/>
      <c r="V278" s="141"/>
      <c r="W278" s="141"/>
      <c r="X278" s="141"/>
      <c r="Y278" s="141"/>
      <c r="Z278" s="141"/>
    </row>
    <row r="279" ht="16.5" customHeight="1">
      <c r="A279" s="141"/>
      <c r="B279" s="141"/>
      <c r="C279" s="145" t="s">
        <v>399</v>
      </c>
      <c r="D279" s="141"/>
      <c r="E279" s="141"/>
      <c r="F279" s="141"/>
      <c r="G279" s="141"/>
      <c r="H279" s="141"/>
      <c r="I279" s="141"/>
      <c r="J279" s="141"/>
      <c r="K279" s="141"/>
      <c r="L279" s="141"/>
      <c r="M279" s="141"/>
      <c r="N279" s="141"/>
      <c r="O279" s="141"/>
      <c r="P279" s="141"/>
      <c r="Q279" s="141"/>
      <c r="R279" s="141"/>
      <c r="S279" s="141"/>
      <c r="T279" s="141"/>
      <c r="U279" s="141"/>
      <c r="V279" s="141"/>
      <c r="W279" s="141"/>
      <c r="X279" s="141"/>
      <c r="Y279" s="141"/>
      <c r="Z279" s="141"/>
    </row>
    <row r="280" ht="16.5" customHeight="1">
      <c r="A280" s="141"/>
      <c r="B280" s="141"/>
      <c r="C280" s="145" t="s">
        <v>400</v>
      </c>
      <c r="D280" s="141"/>
      <c r="E280" s="141"/>
      <c r="F280" s="141"/>
      <c r="G280" s="141"/>
      <c r="H280" s="141"/>
      <c r="I280" s="141"/>
      <c r="J280" s="141"/>
      <c r="K280" s="141"/>
      <c r="L280" s="141"/>
      <c r="M280" s="141"/>
      <c r="N280" s="141"/>
      <c r="O280" s="141"/>
      <c r="P280" s="141"/>
      <c r="Q280" s="141"/>
      <c r="R280" s="141"/>
      <c r="S280" s="141"/>
      <c r="T280" s="141"/>
      <c r="U280" s="141"/>
      <c r="V280" s="141"/>
      <c r="W280" s="141"/>
      <c r="X280" s="141"/>
      <c r="Y280" s="141"/>
      <c r="Z280" s="141"/>
    </row>
    <row r="281" ht="16.5" customHeight="1">
      <c r="A281" s="141"/>
      <c r="B281" s="141"/>
      <c r="C281" s="145" t="s">
        <v>401</v>
      </c>
      <c r="D281" s="141"/>
      <c r="E281" s="141"/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1"/>
      <c r="V281" s="141"/>
      <c r="W281" s="141"/>
      <c r="X281" s="141"/>
      <c r="Y281" s="141"/>
      <c r="Z281" s="141"/>
    </row>
    <row r="282" ht="16.5" customHeight="1">
      <c r="A282" s="141"/>
      <c r="B282" s="141"/>
      <c r="C282" s="145" t="s">
        <v>402</v>
      </c>
      <c r="D282" s="141"/>
      <c r="E282" s="141"/>
      <c r="F282" s="141"/>
      <c r="G282" s="141"/>
      <c r="H282" s="141"/>
      <c r="I282" s="141"/>
      <c r="J282" s="141"/>
      <c r="K282" s="141"/>
      <c r="L282" s="141"/>
      <c r="M282" s="141"/>
      <c r="N282" s="141"/>
      <c r="O282" s="141"/>
      <c r="P282" s="141"/>
      <c r="Q282" s="141"/>
      <c r="R282" s="141"/>
      <c r="S282" s="141"/>
      <c r="T282" s="141"/>
      <c r="U282" s="141"/>
      <c r="V282" s="141"/>
      <c r="W282" s="141"/>
      <c r="X282" s="141"/>
      <c r="Y282" s="141"/>
      <c r="Z282" s="141"/>
    </row>
    <row r="283" ht="16.5" customHeight="1">
      <c r="A283" s="141"/>
      <c r="B283" s="141"/>
      <c r="C283" s="145" t="s">
        <v>403</v>
      </c>
      <c r="D283" s="141"/>
      <c r="E283" s="141"/>
      <c r="F283" s="141"/>
      <c r="G283" s="141"/>
      <c r="H283" s="141"/>
      <c r="I283" s="141"/>
      <c r="J283" s="141"/>
      <c r="K283" s="141"/>
      <c r="L283" s="141"/>
      <c r="M283" s="141"/>
      <c r="N283" s="141"/>
      <c r="O283" s="141"/>
      <c r="P283" s="141"/>
      <c r="Q283" s="141"/>
      <c r="R283" s="141"/>
      <c r="S283" s="141"/>
      <c r="T283" s="141"/>
      <c r="U283" s="141"/>
      <c r="V283" s="141"/>
      <c r="W283" s="141"/>
      <c r="X283" s="141"/>
      <c r="Y283" s="141"/>
      <c r="Z283" s="141"/>
    </row>
    <row r="284" ht="16.5" customHeight="1">
      <c r="A284" s="141"/>
      <c r="B284" s="141"/>
      <c r="C284" s="145" t="s">
        <v>404</v>
      </c>
      <c r="D284" s="141"/>
      <c r="E284" s="141"/>
      <c r="F284" s="141"/>
      <c r="G284" s="141"/>
      <c r="H284" s="141"/>
      <c r="I284" s="141"/>
      <c r="J284" s="141"/>
      <c r="K284" s="141"/>
      <c r="L284" s="141"/>
      <c r="M284" s="141"/>
      <c r="N284" s="141"/>
      <c r="O284" s="141"/>
      <c r="P284" s="141"/>
      <c r="Q284" s="141"/>
      <c r="R284" s="141"/>
      <c r="S284" s="141"/>
      <c r="T284" s="141"/>
      <c r="U284" s="141"/>
      <c r="V284" s="141"/>
      <c r="W284" s="141"/>
      <c r="X284" s="141"/>
      <c r="Y284" s="141"/>
      <c r="Z284" s="141"/>
    </row>
    <row r="285" ht="16.5" customHeight="1">
      <c r="A285" s="141"/>
      <c r="B285" s="141"/>
      <c r="C285" s="145" t="s">
        <v>405</v>
      </c>
      <c r="D285" s="141"/>
      <c r="E285" s="141"/>
      <c r="F285" s="141"/>
      <c r="G285" s="141"/>
      <c r="H285" s="141"/>
      <c r="I285" s="141"/>
      <c r="J285" s="141"/>
      <c r="K285" s="141"/>
      <c r="L285" s="141"/>
      <c r="M285" s="141"/>
      <c r="N285" s="141"/>
      <c r="O285" s="141"/>
      <c r="P285" s="141"/>
      <c r="Q285" s="141"/>
      <c r="R285" s="141"/>
      <c r="S285" s="141"/>
      <c r="T285" s="141"/>
      <c r="U285" s="141"/>
      <c r="V285" s="141"/>
      <c r="W285" s="141"/>
      <c r="X285" s="141"/>
      <c r="Y285" s="141"/>
      <c r="Z285" s="141"/>
    </row>
    <row r="286" ht="16.5" customHeight="1">
      <c r="A286" s="141"/>
      <c r="B286" s="141"/>
      <c r="C286" s="145" t="s">
        <v>406</v>
      </c>
      <c r="D286" s="141"/>
      <c r="E286" s="141"/>
      <c r="F286" s="141"/>
      <c r="G286" s="141"/>
      <c r="H286" s="141"/>
      <c r="I286" s="141"/>
      <c r="J286" s="141"/>
      <c r="K286" s="141"/>
      <c r="L286" s="141"/>
      <c r="M286" s="141"/>
      <c r="N286" s="141"/>
      <c r="O286" s="141"/>
      <c r="P286" s="141"/>
      <c r="Q286" s="141"/>
      <c r="R286" s="141"/>
      <c r="S286" s="141"/>
      <c r="T286" s="141"/>
      <c r="U286" s="141"/>
      <c r="V286" s="141"/>
      <c r="W286" s="141"/>
      <c r="X286" s="141"/>
      <c r="Y286" s="141"/>
      <c r="Z286" s="141"/>
    </row>
    <row r="287" ht="16.5" customHeight="1">
      <c r="A287" s="141"/>
      <c r="B287" s="141"/>
      <c r="C287" s="145" t="s">
        <v>407</v>
      </c>
      <c r="D287" s="141"/>
      <c r="E287" s="141"/>
      <c r="F287" s="141"/>
      <c r="G287" s="141"/>
      <c r="H287" s="141"/>
      <c r="I287" s="141"/>
      <c r="J287" s="141"/>
      <c r="K287" s="141"/>
      <c r="L287" s="141"/>
      <c r="M287" s="141"/>
      <c r="N287" s="141"/>
      <c r="O287" s="141"/>
      <c r="P287" s="141"/>
      <c r="Q287" s="141"/>
      <c r="R287" s="141"/>
      <c r="S287" s="141"/>
      <c r="T287" s="141"/>
      <c r="U287" s="141"/>
      <c r="V287" s="141"/>
      <c r="W287" s="141"/>
      <c r="X287" s="141"/>
      <c r="Y287" s="141"/>
      <c r="Z287" s="141"/>
    </row>
    <row r="288" ht="16.5" customHeight="1">
      <c r="A288" s="141"/>
      <c r="B288" s="141"/>
      <c r="C288" s="145" t="s">
        <v>408</v>
      </c>
      <c r="D288" s="141"/>
      <c r="E288" s="141"/>
      <c r="F288" s="141"/>
      <c r="G288" s="141"/>
      <c r="H288" s="141"/>
      <c r="I288" s="141"/>
      <c r="J288" s="141"/>
      <c r="K288" s="141"/>
      <c r="L288" s="141"/>
      <c r="M288" s="141"/>
      <c r="N288" s="141"/>
      <c r="O288" s="141"/>
      <c r="P288" s="141"/>
      <c r="Q288" s="141"/>
      <c r="R288" s="141"/>
      <c r="S288" s="141"/>
      <c r="T288" s="141"/>
      <c r="U288" s="141"/>
      <c r="V288" s="141"/>
      <c r="W288" s="141"/>
      <c r="X288" s="141"/>
      <c r="Y288" s="141"/>
      <c r="Z288" s="141"/>
    </row>
    <row r="289" ht="16.5" customHeight="1">
      <c r="A289" s="141"/>
      <c r="B289" s="141"/>
      <c r="C289" s="145" t="s">
        <v>409</v>
      </c>
      <c r="D289" s="141"/>
      <c r="E289" s="141"/>
      <c r="F289" s="141"/>
      <c r="G289" s="141"/>
      <c r="H289" s="141"/>
      <c r="I289" s="141"/>
      <c r="J289" s="141"/>
      <c r="K289" s="141"/>
      <c r="L289" s="141"/>
      <c r="M289" s="141"/>
      <c r="N289" s="141"/>
      <c r="O289" s="141"/>
      <c r="P289" s="141"/>
      <c r="Q289" s="141"/>
      <c r="R289" s="141"/>
      <c r="S289" s="141"/>
      <c r="T289" s="141"/>
      <c r="U289" s="141"/>
      <c r="V289" s="141"/>
      <c r="W289" s="141"/>
      <c r="X289" s="141"/>
      <c r="Y289" s="141"/>
      <c r="Z289" s="141"/>
    </row>
    <row r="290" ht="16.5" customHeight="1">
      <c r="A290" s="141"/>
      <c r="B290" s="141"/>
      <c r="C290" s="145" t="s">
        <v>410</v>
      </c>
      <c r="D290" s="141"/>
      <c r="E290" s="141"/>
      <c r="F290" s="141"/>
      <c r="G290" s="141"/>
      <c r="H290" s="141"/>
      <c r="I290" s="141"/>
      <c r="J290" s="141"/>
      <c r="K290" s="141"/>
      <c r="L290" s="141"/>
      <c r="M290" s="141"/>
      <c r="N290" s="141"/>
      <c r="O290" s="141"/>
      <c r="P290" s="141"/>
      <c r="Q290" s="141"/>
      <c r="R290" s="141"/>
      <c r="S290" s="141"/>
      <c r="T290" s="141"/>
      <c r="U290" s="141"/>
      <c r="V290" s="141"/>
      <c r="W290" s="141"/>
      <c r="X290" s="141"/>
      <c r="Y290" s="141"/>
      <c r="Z290" s="141"/>
    </row>
    <row r="291" ht="16.5" customHeight="1">
      <c r="A291" s="141"/>
      <c r="B291" s="141"/>
      <c r="C291" s="145" t="s">
        <v>411</v>
      </c>
      <c r="D291" s="141"/>
      <c r="E291" s="141"/>
      <c r="F291" s="141"/>
      <c r="G291" s="141"/>
      <c r="H291" s="141"/>
      <c r="I291" s="141"/>
      <c r="J291" s="141"/>
      <c r="K291" s="141"/>
      <c r="L291" s="141"/>
      <c r="M291" s="141"/>
      <c r="N291" s="141"/>
      <c r="O291" s="141"/>
      <c r="P291" s="141"/>
      <c r="Q291" s="141"/>
      <c r="R291" s="141"/>
      <c r="S291" s="141"/>
      <c r="T291" s="141"/>
      <c r="U291" s="141"/>
      <c r="V291" s="141"/>
      <c r="W291" s="141"/>
      <c r="X291" s="141"/>
      <c r="Y291" s="141"/>
      <c r="Z291" s="141"/>
    </row>
    <row r="292" ht="16.5" customHeight="1">
      <c r="A292" s="141"/>
      <c r="B292" s="141"/>
      <c r="C292" s="145" t="s">
        <v>412</v>
      </c>
      <c r="D292" s="141"/>
      <c r="E292" s="141"/>
      <c r="F292" s="141"/>
      <c r="G292" s="141"/>
      <c r="H292" s="141"/>
      <c r="I292" s="141"/>
      <c r="J292" s="141"/>
      <c r="K292" s="141"/>
      <c r="L292" s="141"/>
      <c r="M292" s="141"/>
      <c r="N292" s="141"/>
      <c r="O292" s="141"/>
      <c r="P292" s="141"/>
      <c r="Q292" s="141"/>
      <c r="R292" s="141"/>
      <c r="S292" s="141"/>
      <c r="T292" s="141"/>
      <c r="U292" s="141"/>
      <c r="V292" s="141"/>
      <c r="W292" s="141"/>
      <c r="X292" s="141"/>
      <c r="Y292" s="141"/>
      <c r="Z292" s="141"/>
    </row>
    <row r="293" ht="16.5" customHeight="1">
      <c r="A293" s="141"/>
      <c r="B293" s="141"/>
      <c r="C293" s="145" t="s">
        <v>413</v>
      </c>
      <c r="D293" s="141"/>
      <c r="E293" s="141"/>
      <c r="F293" s="141"/>
      <c r="G293" s="141"/>
      <c r="H293" s="141"/>
      <c r="I293" s="141"/>
      <c r="J293" s="141"/>
      <c r="K293" s="141"/>
      <c r="L293" s="141"/>
      <c r="M293" s="141"/>
      <c r="N293" s="141"/>
      <c r="O293" s="141"/>
      <c r="P293" s="141"/>
      <c r="Q293" s="141"/>
      <c r="R293" s="141"/>
      <c r="S293" s="141"/>
      <c r="T293" s="141"/>
      <c r="U293" s="141"/>
      <c r="V293" s="141"/>
      <c r="W293" s="141"/>
      <c r="X293" s="141"/>
      <c r="Y293" s="141"/>
      <c r="Z293" s="141"/>
    </row>
    <row r="294" ht="16.5" customHeight="1">
      <c r="A294" s="141"/>
      <c r="B294" s="141"/>
      <c r="C294" s="145" t="s">
        <v>414</v>
      </c>
      <c r="D294" s="141"/>
      <c r="E294" s="141"/>
      <c r="F294" s="141"/>
      <c r="G294" s="141"/>
      <c r="H294" s="141"/>
      <c r="I294" s="141"/>
      <c r="J294" s="141"/>
      <c r="K294" s="141"/>
      <c r="L294" s="141"/>
      <c r="M294" s="141"/>
      <c r="N294" s="141"/>
      <c r="O294" s="141"/>
      <c r="P294" s="141"/>
      <c r="Q294" s="141"/>
      <c r="R294" s="141"/>
      <c r="S294" s="141"/>
      <c r="T294" s="141"/>
      <c r="U294" s="141"/>
      <c r="V294" s="141"/>
      <c r="W294" s="141"/>
      <c r="X294" s="141"/>
      <c r="Y294" s="141"/>
      <c r="Z294" s="141"/>
    </row>
    <row r="295" ht="16.5" customHeight="1">
      <c r="A295" s="141"/>
      <c r="B295" s="141"/>
      <c r="C295" s="145" t="s">
        <v>415</v>
      </c>
      <c r="D295" s="141"/>
      <c r="E295" s="141"/>
      <c r="F295" s="141"/>
      <c r="G295" s="141"/>
      <c r="H295" s="141"/>
      <c r="I295" s="141"/>
      <c r="J295" s="141"/>
      <c r="K295" s="141"/>
      <c r="L295" s="141"/>
      <c r="M295" s="141"/>
      <c r="N295" s="141"/>
      <c r="O295" s="141"/>
      <c r="P295" s="141"/>
      <c r="Q295" s="141"/>
      <c r="R295" s="141"/>
      <c r="S295" s="141"/>
      <c r="T295" s="141"/>
      <c r="U295" s="141"/>
      <c r="V295" s="141"/>
      <c r="W295" s="141"/>
      <c r="X295" s="141"/>
      <c r="Y295" s="141"/>
      <c r="Z295" s="141"/>
    </row>
    <row r="296" ht="16.5" customHeight="1">
      <c r="A296" s="141"/>
      <c r="B296" s="141"/>
      <c r="C296" s="145" t="s">
        <v>416</v>
      </c>
      <c r="D296" s="141"/>
      <c r="E296" s="141"/>
      <c r="F296" s="141"/>
      <c r="G296" s="141"/>
      <c r="H296" s="141"/>
      <c r="I296" s="141"/>
      <c r="J296" s="141"/>
      <c r="K296" s="141"/>
      <c r="L296" s="141"/>
      <c r="M296" s="141"/>
      <c r="N296" s="141"/>
      <c r="O296" s="141"/>
      <c r="P296" s="141"/>
      <c r="Q296" s="141"/>
      <c r="R296" s="141"/>
      <c r="S296" s="141"/>
      <c r="T296" s="141"/>
      <c r="U296" s="141"/>
      <c r="V296" s="141"/>
      <c r="W296" s="141"/>
      <c r="X296" s="141"/>
      <c r="Y296" s="141"/>
      <c r="Z296" s="141"/>
    </row>
    <row r="297" ht="16.5" customHeight="1">
      <c r="A297" s="141"/>
      <c r="B297" s="141"/>
      <c r="C297" s="145" t="s">
        <v>417</v>
      </c>
      <c r="D297" s="141"/>
      <c r="E297" s="141"/>
      <c r="F297" s="141"/>
      <c r="G297" s="141"/>
      <c r="H297" s="141"/>
      <c r="I297" s="141"/>
      <c r="J297" s="141"/>
      <c r="K297" s="141"/>
      <c r="L297" s="141"/>
      <c r="M297" s="141"/>
      <c r="N297" s="141"/>
      <c r="O297" s="141"/>
      <c r="P297" s="141"/>
      <c r="Q297" s="141"/>
      <c r="R297" s="141"/>
      <c r="S297" s="141"/>
      <c r="T297" s="141"/>
      <c r="U297" s="141"/>
      <c r="V297" s="141"/>
      <c r="W297" s="141"/>
      <c r="X297" s="141"/>
      <c r="Y297" s="141"/>
      <c r="Z297" s="141"/>
    </row>
    <row r="298" ht="16.5" customHeight="1">
      <c r="A298" s="141"/>
      <c r="B298" s="141"/>
      <c r="C298" s="145" t="s">
        <v>418</v>
      </c>
      <c r="D298" s="141"/>
      <c r="E298" s="141"/>
      <c r="F298" s="141"/>
      <c r="G298" s="141"/>
      <c r="H298" s="141"/>
      <c r="I298" s="141"/>
      <c r="J298" s="141"/>
      <c r="K298" s="141"/>
      <c r="L298" s="141"/>
      <c r="M298" s="141"/>
      <c r="N298" s="141"/>
      <c r="O298" s="141"/>
      <c r="P298" s="141"/>
      <c r="Q298" s="141"/>
      <c r="R298" s="141"/>
      <c r="S298" s="141"/>
      <c r="T298" s="141"/>
      <c r="U298" s="141"/>
      <c r="V298" s="141"/>
      <c r="W298" s="141"/>
      <c r="X298" s="141"/>
      <c r="Y298" s="141"/>
      <c r="Z298" s="141"/>
    </row>
    <row r="299" ht="16.5" customHeight="1">
      <c r="A299" s="141"/>
      <c r="B299" s="141"/>
      <c r="C299" s="145" t="s">
        <v>419</v>
      </c>
      <c r="D299" s="141"/>
      <c r="E299" s="141"/>
      <c r="F299" s="141"/>
      <c r="G299" s="141"/>
      <c r="H299" s="141"/>
      <c r="I299" s="141"/>
      <c r="J299" s="141"/>
      <c r="K299" s="141"/>
      <c r="L299" s="141"/>
      <c r="M299" s="141"/>
      <c r="N299" s="141"/>
      <c r="O299" s="141"/>
      <c r="P299" s="141"/>
      <c r="Q299" s="141"/>
      <c r="R299" s="141"/>
      <c r="S299" s="141"/>
      <c r="T299" s="141"/>
      <c r="U299" s="141"/>
      <c r="V299" s="141"/>
      <c r="W299" s="141"/>
      <c r="X299" s="141"/>
      <c r="Y299" s="141"/>
      <c r="Z299" s="141"/>
    </row>
    <row r="300" ht="16.5" customHeight="1">
      <c r="A300" s="141"/>
      <c r="B300" s="141"/>
      <c r="C300" s="145" t="s">
        <v>420</v>
      </c>
      <c r="D300" s="141"/>
      <c r="E300" s="141"/>
      <c r="F300" s="141"/>
      <c r="G300" s="141"/>
      <c r="H300" s="141"/>
      <c r="I300" s="141"/>
      <c r="J300" s="141"/>
      <c r="K300" s="141"/>
      <c r="L300" s="141"/>
      <c r="M300" s="141"/>
      <c r="N300" s="141"/>
      <c r="O300" s="141"/>
      <c r="P300" s="141"/>
      <c r="Q300" s="141"/>
      <c r="R300" s="141"/>
      <c r="S300" s="141"/>
      <c r="T300" s="141"/>
      <c r="U300" s="141"/>
      <c r="V300" s="141"/>
      <c r="W300" s="141"/>
      <c r="X300" s="141"/>
      <c r="Y300" s="141"/>
      <c r="Z300" s="141"/>
    </row>
    <row r="301" ht="16.5" customHeight="1">
      <c r="A301" s="141"/>
      <c r="B301" s="141"/>
      <c r="C301" s="145" t="s">
        <v>421</v>
      </c>
      <c r="D301" s="141"/>
      <c r="E301" s="141"/>
      <c r="F301" s="141"/>
      <c r="G301" s="141"/>
      <c r="H301" s="141"/>
      <c r="I301" s="141"/>
      <c r="J301" s="141"/>
      <c r="K301" s="141"/>
      <c r="L301" s="141"/>
      <c r="M301" s="141"/>
      <c r="N301" s="141"/>
      <c r="O301" s="141"/>
      <c r="P301" s="141"/>
      <c r="Q301" s="141"/>
      <c r="R301" s="141"/>
      <c r="S301" s="141"/>
      <c r="T301" s="141"/>
      <c r="U301" s="141"/>
      <c r="V301" s="141"/>
      <c r="W301" s="141"/>
      <c r="X301" s="141"/>
      <c r="Y301" s="141"/>
      <c r="Z301" s="141"/>
    </row>
    <row r="302" ht="16.5" customHeight="1">
      <c r="A302" s="141"/>
      <c r="B302" s="141"/>
      <c r="C302" s="145" t="s">
        <v>422</v>
      </c>
      <c r="D302" s="141"/>
      <c r="E302" s="141"/>
      <c r="F302" s="141"/>
      <c r="G302" s="141"/>
      <c r="H302" s="141"/>
      <c r="I302" s="141"/>
      <c r="J302" s="141"/>
      <c r="K302" s="141"/>
      <c r="L302" s="141"/>
      <c r="M302" s="141"/>
      <c r="N302" s="141"/>
      <c r="O302" s="141"/>
      <c r="P302" s="141"/>
      <c r="Q302" s="141"/>
      <c r="R302" s="141"/>
      <c r="S302" s="141"/>
      <c r="T302" s="141"/>
      <c r="U302" s="141"/>
      <c r="V302" s="141"/>
      <c r="W302" s="141"/>
      <c r="X302" s="141"/>
      <c r="Y302" s="141"/>
      <c r="Z302" s="141"/>
    </row>
    <row r="303" ht="16.5" customHeight="1">
      <c r="A303" s="141"/>
      <c r="B303" s="141"/>
      <c r="C303" s="145" t="s">
        <v>423</v>
      </c>
      <c r="D303" s="141"/>
      <c r="E303" s="141"/>
      <c r="F303" s="141"/>
      <c r="G303" s="141"/>
      <c r="H303" s="141"/>
      <c r="I303" s="141"/>
      <c r="J303" s="141"/>
      <c r="K303" s="141"/>
      <c r="L303" s="141"/>
      <c r="M303" s="141"/>
      <c r="N303" s="141"/>
      <c r="O303" s="141"/>
      <c r="P303" s="141"/>
      <c r="Q303" s="141"/>
      <c r="R303" s="141"/>
      <c r="S303" s="141"/>
      <c r="T303" s="141"/>
      <c r="U303" s="141"/>
      <c r="V303" s="141"/>
      <c r="W303" s="141"/>
      <c r="X303" s="141"/>
      <c r="Y303" s="141"/>
      <c r="Z303" s="141"/>
    </row>
    <row r="304" ht="16.5" customHeight="1">
      <c r="A304" s="141"/>
      <c r="B304" s="141"/>
      <c r="C304" s="145" t="s">
        <v>424</v>
      </c>
      <c r="D304" s="141"/>
      <c r="E304" s="141"/>
      <c r="F304" s="141"/>
      <c r="G304" s="141"/>
      <c r="H304" s="141"/>
      <c r="I304" s="141"/>
      <c r="J304" s="141"/>
      <c r="K304" s="141"/>
      <c r="L304" s="141"/>
      <c r="M304" s="141"/>
      <c r="N304" s="141"/>
      <c r="O304" s="141"/>
      <c r="P304" s="141"/>
      <c r="Q304" s="141"/>
      <c r="R304" s="141"/>
      <c r="S304" s="141"/>
      <c r="T304" s="141"/>
      <c r="U304" s="141"/>
      <c r="V304" s="141"/>
      <c r="W304" s="141"/>
      <c r="X304" s="141"/>
      <c r="Y304" s="141"/>
      <c r="Z304" s="141"/>
    </row>
    <row r="305" ht="16.5" customHeight="1">
      <c r="A305" s="141"/>
      <c r="B305" s="141"/>
      <c r="C305" s="145" t="s">
        <v>425</v>
      </c>
      <c r="D305" s="141"/>
      <c r="E305" s="141"/>
      <c r="F305" s="141"/>
      <c r="G305" s="141"/>
      <c r="H305" s="141"/>
      <c r="I305" s="141"/>
      <c r="J305" s="141"/>
      <c r="K305" s="141"/>
      <c r="L305" s="141"/>
      <c r="M305" s="141"/>
      <c r="N305" s="141"/>
      <c r="O305" s="141"/>
      <c r="P305" s="141"/>
      <c r="Q305" s="141"/>
      <c r="R305" s="141"/>
      <c r="S305" s="141"/>
      <c r="T305" s="141"/>
      <c r="U305" s="141"/>
      <c r="V305" s="141"/>
      <c r="W305" s="141"/>
      <c r="X305" s="141"/>
      <c r="Y305" s="141"/>
      <c r="Z305" s="141"/>
    </row>
    <row r="306" ht="16.5" customHeight="1">
      <c r="A306" s="141"/>
      <c r="B306" s="141"/>
      <c r="C306" s="145" t="s">
        <v>426</v>
      </c>
      <c r="D306" s="141"/>
      <c r="E306" s="141"/>
      <c r="F306" s="141"/>
      <c r="G306" s="141"/>
      <c r="H306" s="141"/>
      <c r="I306" s="141"/>
      <c r="J306" s="141"/>
      <c r="K306" s="141"/>
      <c r="L306" s="141"/>
      <c r="M306" s="141"/>
      <c r="N306" s="141"/>
      <c r="O306" s="141"/>
      <c r="P306" s="141"/>
      <c r="Q306" s="141"/>
      <c r="R306" s="141"/>
      <c r="S306" s="141"/>
      <c r="T306" s="141"/>
      <c r="U306" s="141"/>
      <c r="V306" s="141"/>
      <c r="W306" s="141"/>
      <c r="X306" s="141"/>
      <c r="Y306" s="141"/>
      <c r="Z306" s="141"/>
    </row>
    <row r="307" ht="16.5" customHeight="1">
      <c r="A307" s="141"/>
      <c r="B307" s="141"/>
      <c r="C307" s="145" t="s">
        <v>427</v>
      </c>
      <c r="D307" s="141"/>
      <c r="E307" s="141"/>
      <c r="F307" s="141"/>
      <c r="G307" s="141"/>
      <c r="H307" s="141"/>
      <c r="I307" s="141"/>
      <c r="J307" s="141"/>
      <c r="K307" s="141"/>
      <c r="L307" s="141"/>
      <c r="M307" s="141"/>
      <c r="N307" s="141"/>
      <c r="O307" s="141"/>
      <c r="P307" s="141"/>
      <c r="Q307" s="141"/>
      <c r="R307" s="141"/>
      <c r="S307" s="141"/>
      <c r="T307" s="141"/>
      <c r="U307" s="141"/>
      <c r="V307" s="141"/>
      <c r="W307" s="141"/>
      <c r="X307" s="141"/>
      <c r="Y307" s="141"/>
      <c r="Z307" s="141"/>
    </row>
    <row r="308" ht="16.5" customHeight="1">
      <c r="A308" s="141"/>
      <c r="B308" s="141"/>
      <c r="C308" s="145" t="s">
        <v>428</v>
      </c>
      <c r="D308" s="141"/>
      <c r="E308" s="141"/>
      <c r="F308" s="141"/>
      <c r="G308" s="141"/>
      <c r="H308" s="141"/>
      <c r="I308" s="141"/>
      <c r="J308" s="141"/>
      <c r="K308" s="141"/>
      <c r="L308" s="141"/>
      <c r="M308" s="141"/>
      <c r="N308" s="141"/>
      <c r="O308" s="141"/>
      <c r="P308" s="141"/>
      <c r="Q308" s="141"/>
      <c r="R308" s="141"/>
      <c r="S308" s="141"/>
      <c r="T308" s="141"/>
      <c r="U308" s="141"/>
      <c r="V308" s="141"/>
      <c r="W308" s="141"/>
      <c r="X308" s="141"/>
      <c r="Y308" s="141"/>
      <c r="Z308" s="141"/>
    </row>
    <row r="309" ht="16.5" customHeight="1">
      <c r="A309" s="141"/>
      <c r="B309" s="141"/>
      <c r="C309" s="145" t="s">
        <v>429</v>
      </c>
      <c r="D309" s="141"/>
      <c r="E309" s="141"/>
      <c r="F309" s="141"/>
      <c r="G309" s="141"/>
      <c r="H309" s="141"/>
      <c r="I309" s="141"/>
      <c r="J309" s="141"/>
      <c r="K309" s="141"/>
      <c r="L309" s="141"/>
      <c r="M309" s="141"/>
      <c r="N309" s="141"/>
      <c r="O309" s="141"/>
      <c r="P309" s="141"/>
      <c r="Q309" s="141"/>
      <c r="R309" s="141"/>
      <c r="S309" s="141"/>
      <c r="T309" s="141"/>
      <c r="U309" s="141"/>
      <c r="V309" s="141"/>
      <c r="W309" s="141"/>
      <c r="X309" s="141"/>
      <c r="Y309" s="141"/>
      <c r="Z309" s="141"/>
    </row>
    <row r="310" ht="16.5" customHeight="1">
      <c r="A310" s="141"/>
      <c r="B310" s="141"/>
      <c r="C310" s="145" t="s">
        <v>430</v>
      </c>
      <c r="D310" s="141"/>
      <c r="E310" s="141"/>
      <c r="F310" s="141"/>
      <c r="G310" s="141"/>
      <c r="H310" s="141"/>
      <c r="I310" s="141"/>
      <c r="J310" s="141"/>
      <c r="K310" s="141"/>
      <c r="L310" s="141"/>
      <c r="M310" s="141"/>
      <c r="N310" s="141"/>
      <c r="O310" s="141"/>
      <c r="P310" s="141"/>
      <c r="Q310" s="141"/>
      <c r="R310" s="141"/>
      <c r="S310" s="141"/>
      <c r="T310" s="141"/>
      <c r="U310" s="141"/>
      <c r="V310" s="141"/>
      <c r="W310" s="141"/>
      <c r="X310" s="141"/>
      <c r="Y310" s="141"/>
      <c r="Z310" s="141"/>
    </row>
    <row r="311" ht="16.5" customHeight="1">
      <c r="A311" s="141"/>
      <c r="B311" s="141"/>
      <c r="C311" s="145" t="s">
        <v>431</v>
      </c>
      <c r="D311" s="141"/>
      <c r="E311" s="141"/>
      <c r="F311" s="141"/>
      <c r="G311" s="141"/>
      <c r="H311" s="141"/>
      <c r="I311" s="141"/>
      <c r="J311" s="141"/>
      <c r="K311" s="141"/>
      <c r="L311" s="141"/>
      <c r="M311" s="141"/>
      <c r="N311" s="141"/>
      <c r="O311" s="141"/>
      <c r="P311" s="141"/>
      <c r="Q311" s="141"/>
      <c r="R311" s="141"/>
      <c r="S311" s="141"/>
      <c r="T311" s="141"/>
      <c r="U311" s="141"/>
      <c r="V311" s="141"/>
      <c r="W311" s="141"/>
      <c r="X311" s="141"/>
      <c r="Y311" s="141"/>
      <c r="Z311" s="141"/>
    </row>
    <row r="312" ht="16.5" customHeight="1">
      <c r="A312" s="141"/>
      <c r="B312" s="141"/>
      <c r="C312" s="145" t="s">
        <v>432</v>
      </c>
      <c r="D312" s="141"/>
      <c r="E312" s="141"/>
      <c r="F312" s="141"/>
      <c r="G312" s="141"/>
      <c r="H312" s="141"/>
      <c r="I312" s="141"/>
      <c r="J312" s="141"/>
      <c r="K312" s="141"/>
      <c r="L312" s="141"/>
      <c r="M312" s="141"/>
      <c r="N312" s="141"/>
      <c r="O312" s="141"/>
      <c r="P312" s="141"/>
      <c r="Q312" s="141"/>
      <c r="R312" s="141"/>
      <c r="S312" s="141"/>
      <c r="T312" s="141"/>
      <c r="U312" s="141"/>
      <c r="V312" s="141"/>
      <c r="W312" s="141"/>
      <c r="X312" s="141"/>
      <c r="Y312" s="141"/>
      <c r="Z312" s="141"/>
    </row>
    <row r="313" ht="16.5" customHeight="1">
      <c r="A313" s="141"/>
      <c r="B313" s="141"/>
      <c r="C313" s="145" t="s">
        <v>433</v>
      </c>
      <c r="D313" s="141"/>
      <c r="E313" s="141"/>
      <c r="F313" s="141"/>
      <c r="G313" s="141"/>
      <c r="H313" s="141"/>
      <c r="I313" s="141"/>
      <c r="J313" s="141"/>
      <c r="K313" s="141"/>
      <c r="L313" s="141"/>
      <c r="M313" s="141"/>
      <c r="N313" s="141"/>
      <c r="O313" s="141"/>
      <c r="P313" s="141"/>
      <c r="Q313" s="141"/>
      <c r="R313" s="141"/>
      <c r="S313" s="141"/>
      <c r="T313" s="141"/>
      <c r="U313" s="141"/>
      <c r="V313" s="141"/>
      <c r="W313" s="141"/>
      <c r="X313" s="141"/>
      <c r="Y313" s="141"/>
      <c r="Z313" s="141"/>
    </row>
    <row r="314" ht="16.5" customHeight="1">
      <c r="A314" s="141"/>
      <c r="B314" s="141"/>
      <c r="C314" s="145" t="s">
        <v>434</v>
      </c>
      <c r="D314" s="141"/>
      <c r="E314" s="141"/>
      <c r="F314" s="141"/>
      <c r="G314" s="141"/>
      <c r="H314" s="141"/>
      <c r="I314" s="141"/>
      <c r="J314" s="141"/>
      <c r="K314" s="141"/>
      <c r="L314" s="141"/>
      <c r="M314" s="141"/>
      <c r="N314" s="141"/>
      <c r="O314" s="141"/>
      <c r="P314" s="141"/>
      <c r="Q314" s="141"/>
      <c r="R314" s="141"/>
      <c r="S314" s="141"/>
      <c r="T314" s="141"/>
      <c r="U314" s="141"/>
      <c r="V314" s="141"/>
      <c r="W314" s="141"/>
      <c r="X314" s="141"/>
      <c r="Y314" s="141"/>
      <c r="Z314" s="141"/>
    </row>
    <row r="315" ht="16.5" customHeight="1">
      <c r="A315" s="141"/>
      <c r="B315" s="141"/>
      <c r="C315" s="145" t="s">
        <v>435</v>
      </c>
      <c r="D315" s="141"/>
      <c r="E315" s="141"/>
      <c r="F315" s="141"/>
      <c r="G315" s="141"/>
      <c r="H315" s="141"/>
      <c r="I315" s="141"/>
      <c r="J315" s="141"/>
      <c r="K315" s="141"/>
      <c r="L315" s="141"/>
      <c r="M315" s="141"/>
      <c r="N315" s="141"/>
      <c r="O315" s="141"/>
      <c r="P315" s="141"/>
      <c r="Q315" s="141"/>
      <c r="R315" s="141"/>
      <c r="S315" s="141"/>
      <c r="T315" s="141"/>
      <c r="U315" s="141"/>
      <c r="V315" s="141"/>
      <c r="W315" s="141"/>
      <c r="X315" s="141"/>
      <c r="Y315" s="141"/>
      <c r="Z315" s="141"/>
    </row>
    <row r="316" ht="16.5" customHeight="1">
      <c r="A316" s="141"/>
      <c r="B316" s="141"/>
      <c r="C316" s="145" t="s">
        <v>436</v>
      </c>
      <c r="D316" s="141"/>
      <c r="E316" s="141"/>
      <c r="F316" s="141"/>
      <c r="G316" s="141"/>
      <c r="H316" s="141"/>
      <c r="I316" s="141"/>
      <c r="J316" s="141"/>
      <c r="K316" s="141"/>
      <c r="L316" s="141"/>
      <c r="M316" s="141"/>
      <c r="N316" s="141"/>
      <c r="O316" s="141"/>
      <c r="P316" s="141"/>
      <c r="Q316" s="141"/>
      <c r="R316" s="141"/>
      <c r="S316" s="141"/>
      <c r="T316" s="141"/>
      <c r="U316" s="141"/>
      <c r="V316" s="141"/>
      <c r="W316" s="141"/>
      <c r="X316" s="141"/>
      <c r="Y316" s="141"/>
      <c r="Z316" s="141"/>
    </row>
    <row r="317" ht="16.5" customHeight="1">
      <c r="A317" s="141"/>
      <c r="B317" s="141"/>
      <c r="C317" s="145" t="s">
        <v>437</v>
      </c>
      <c r="D317" s="141"/>
      <c r="E317" s="141"/>
      <c r="F317" s="141"/>
      <c r="G317" s="141"/>
      <c r="H317" s="141"/>
      <c r="I317" s="141"/>
      <c r="J317" s="141"/>
      <c r="K317" s="141"/>
      <c r="L317" s="141"/>
      <c r="M317" s="141"/>
      <c r="N317" s="141"/>
      <c r="O317" s="141"/>
      <c r="P317" s="141"/>
      <c r="Q317" s="141"/>
      <c r="R317" s="141"/>
      <c r="S317" s="141"/>
      <c r="T317" s="141"/>
      <c r="U317" s="141"/>
      <c r="V317" s="141"/>
      <c r="W317" s="141"/>
      <c r="X317" s="141"/>
      <c r="Y317" s="141"/>
      <c r="Z317" s="141"/>
    </row>
    <row r="318" ht="16.5" customHeight="1">
      <c r="A318" s="141"/>
      <c r="B318" s="141"/>
      <c r="C318" s="145" t="s">
        <v>438</v>
      </c>
      <c r="D318" s="141"/>
      <c r="E318" s="141"/>
      <c r="F318" s="141"/>
      <c r="G318" s="141"/>
      <c r="H318" s="141"/>
      <c r="I318" s="141"/>
      <c r="J318" s="141"/>
      <c r="K318" s="141"/>
      <c r="L318" s="141"/>
      <c r="M318" s="141"/>
      <c r="N318" s="141"/>
      <c r="O318" s="141"/>
      <c r="P318" s="141"/>
      <c r="Q318" s="141"/>
      <c r="R318" s="141"/>
      <c r="S318" s="141"/>
      <c r="T318" s="141"/>
      <c r="U318" s="141"/>
      <c r="V318" s="141"/>
      <c r="W318" s="141"/>
      <c r="X318" s="141"/>
      <c r="Y318" s="141"/>
      <c r="Z318" s="141"/>
    </row>
    <row r="319" ht="16.5" customHeight="1">
      <c r="A319" s="141"/>
      <c r="B319" s="141"/>
      <c r="C319" s="145" t="s">
        <v>439</v>
      </c>
      <c r="D319" s="141"/>
      <c r="E319" s="141"/>
      <c r="F319" s="141"/>
      <c r="G319" s="141"/>
      <c r="H319" s="141"/>
      <c r="I319" s="141"/>
      <c r="J319" s="141"/>
      <c r="K319" s="141"/>
      <c r="L319" s="141"/>
      <c r="M319" s="141"/>
      <c r="N319" s="141"/>
      <c r="O319" s="141"/>
      <c r="P319" s="141"/>
      <c r="Q319" s="141"/>
      <c r="R319" s="141"/>
      <c r="S319" s="141"/>
      <c r="T319" s="141"/>
      <c r="U319" s="141"/>
      <c r="V319" s="141"/>
      <c r="W319" s="141"/>
      <c r="X319" s="141"/>
      <c r="Y319" s="141"/>
      <c r="Z319" s="141"/>
    </row>
    <row r="320" ht="16.5" customHeight="1">
      <c r="A320" s="141"/>
      <c r="B320" s="141"/>
      <c r="C320" s="145" t="s">
        <v>440</v>
      </c>
      <c r="D320" s="141"/>
      <c r="E320" s="141"/>
      <c r="F320" s="141"/>
      <c r="G320" s="141"/>
      <c r="H320" s="141"/>
      <c r="I320" s="141"/>
      <c r="J320" s="141"/>
      <c r="K320" s="141"/>
      <c r="L320" s="141"/>
      <c r="M320" s="141"/>
      <c r="N320" s="141"/>
      <c r="O320" s="141"/>
      <c r="P320" s="141"/>
      <c r="Q320" s="141"/>
      <c r="R320" s="141"/>
      <c r="S320" s="141"/>
      <c r="T320" s="141"/>
      <c r="U320" s="141"/>
      <c r="V320" s="141"/>
      <c r="W320" s="141"/>
      <c r="X320" s="141"/>
      <c r="Y320" s="141"/>
      <c r="Z320" s="141"/>
    </row>
    <row r="321" ht="16.5" customHeight="1">
      <c r="A321" s="141"/>
      <c r="B321" s="141"/>
      <c r="C321" s="145" t="s">
        <v>441</v>
      </c>
      <c r="D321" s="141"/>
      <c r="E321" s="141"/>
      <c r="F321" s="141"/>
      <c r="G321" s="141"/>
      <c r="H321" s="141"/>
      <c r="I321" s="141"/>
      <c r="J321" s="141"/>
      <c r="K321" s="141"/>
      <c r="L321" s="141"/>
      <c r="M321" s="141"/>
      <c r="N321" s="141"/>
      <c r="O321" s="141"/>
      <c r="P321" s="141"/>
      <c r="Q321" s="141"/>
      <c r="R321" s="141"/>
      <c r="S321" s="141"/>
      <c r="T321" s="141"/>
      <c r="U321" s="141"/>
      <c r="V321" s="141"/>
      <c r="W321" s="141"/>
      <c r="X321" s="141"/>
      <c r="Y321" s="141"/>
      <c r="Z321" s="141"/>
    </row>
    <row r="322" ht="16.5" customHeight="1">
      <c r="A322" s="141"/>
      <c r="B322" s="141"/>
      <c r="C322" s="145" t="s">
        <v>442</v>
      </c>
      <c r="D322" s="141"/>
      <c r="E322" s="141"/>
      <c r="F322" s="141"/>
      <c r="G322" s="141"/>
      <c r="H322" s="141"/>
      <c r="I322" s="141"/>
      <c r="J322" s="141"/>
      <c r="K322" s="141"/>
      <c r="L322" s="141"/>
      <c r="M322" s="141"/>
      <c r="N322" s="141"/>
      <c r="O322" s="141"/>
      <c r="P322" s="141"/>
      <c r="Q322" s="141"/>
      <c r="R322" s="141"/>
      <c r="S322" s="141"/>
      <c r="T322" s="141"/>
      <c r="U322" s="141"/>
      <c r="V322" s="141"/>
      <c r="W322" s="141"/>
      <c r="X322" s="141"/>
      <c r="Y322" s="141"/>
      <c r="Z322" s="141"/>
    </row>
    <row r="323" ht="16.5" customHeight="1">
      <c r="A323" s="141"/>
      <c r="B323" s="141"/>
      <c r="C323" s="145" t="s">
        <v>443</v>
      </c>
      <c r="D323" s="141"/>
      <c r="E323" s="141"/>
      <c r="F323" s="141"/>
      <c r="G323" s="141"/>
      <c r="H323" s="141"/>
      <c r="I323" s="141"/>
      <c r="J323" s="141"/>
      <c r="K323" s="141"/>
      <c r="L323" s="141"/>
      <c r="M323" s="141"/>
      <c r="N323" s="141"/>
      <c r="O323" s="141"/>
      <c r="P323" s="141"/>
      <c r="Q323" s="141"/>
      <c r="R323" s="141"/>
      <c r="S323" s="141"/>
      <c r="T323" s="141"/>
      <c r="U323" s="141"/>
      <c r="V323" s="141"/>
      <c r="W323" s="141"/>
      <c r="X323" s="141"/>
      <c r="Y323" s="141"/>
      <c r="Z323" s="141"/>
    </row>
    <row r="324" ht="16.5" customHeight="1">
      <c r="A324" s="141"/>
      <c r="B324" s="141"/>
      <c r="C324" s="145" t="s">
        <v>444</v>
      </c>
      <c r="D324" s="141"/>
      <c r="E324" s="141"/>
      <c r="F324" s="141"/>
      <c r="G324" s="141"/>
      <c r="H324" s="141"/>
      <c r="I324" s="141"/>
      <c r="J324" s="141"/>
      <c r="K324" s="141"/>
      <c r="L324" s="141"/>
      <c r="M324" s="141"/>
      <c r="N324" s="141"/>
      <c r="O324" s="141"/>
      <c r="P324" s="141"/>
      <c r="Q324" s="141"/>
      <c r="R324" s="141"/>
      <c r="S324" s="141"/>
      <c r="T324" s="141"/>
      <c r="U324" s="141"/>
      <c r="V324" s="141"/>
      <c r="W324" s="141"/>
      <c r="X324" s="141"/>
      <c r="Y324" s="141"/>
      <c r="Z324" s="141"/>
    </row>
    <row r="325" ht="16.5" customHeight="1">
      <c r="A325" s="141"/>
      <c r="B325" s="141"/>
      <c r="C325" s="145" t="s">
        <v>445</v>
      </c>
      <c r="D325" s="141"/>
      <c r="E325" s="141"/>
      <c r="F325" s="141"/>
      <c r="G325" s="141"/>
      <c r="H325" s="141"/>
      <c r="I325" s="141"/>
      <c r="J325" s="141"/>
      <c r="K325" s="141"/>
      <c r="L325" s="141"/>
      <c r="M325" s="141"/>
      <c r="N325" s="141"/>
      <c r="O325" s="141"/>
      <c r="P325" s="141"/>
      <c r="Q325" s="141"/>
      <c r="R325" s="141"/>
      <c r="S325" s="141"/>
      <c r="T325" s="141"/>
      <c r="U325" s="141"/>
      <c r="V325" s="141"/>
      <c r="W325" s="141"/>
      <c r="X325" s="141"/>
      <c r="Y325" s="141"/>
      <c r="Z325" s="141"/>
    </row>
    <row r="326" ht="16.5" customHeight="1">
      <c r="A326" s="141"/>
      <c r="B326" s="141"/>
      <c r="C326" s="145" t="s">
        <v>446</v>
      </c>
      <c r="D326" s="141"/>
      <c r="E326" s="141"/>
      <c r="F326" s="141"/>
      <c r="G326" s="141"/>
      <c r="H326" s="141"/>
      <c r="I326" s="141"/>
      <c r="J326" s="141"/>
      <c r="K326" s="141"/>
      <c r="L326" s="141"/>
      <c r="M326" s="141"/>
      <c r="N326" s="141"/>
      <c r="O326" s="141"/>
      <c r="P326" s="141"/>
      <c r="Q326" s="141"/>
      <c r="R326" s="141"/>
      <c r="S326" s="141"/>
      <c r="T326" s="141"/>
      <c r="U326" s="141"/>
      <c r="V326" s="141"/>
      <c r="W326" s="141"/>
      <c r="X326" s="141"/>
      <c r="Y326" s="141"/>
      <c r="Z326" s="141"/>
    </row>
    <row r="327" ht="16.5" customHeight="1">
      <c r="A327" s="141"/>
      <c r="B327" s="141"/>
      <c r="C327" s="145" t="s">
        <v>447</v>
      </c>
      <c r="D327" s="141"/>
      <c r="E327" s="141"/>
      <c r="F327" s="141"/>
      <c r="G327" s="141"/>
      <c r="H327" s="141"/>
      <c r="I327" s="141"/>
      <c r="J327" s="141"/>
      <c r="K327" s="141"/>
      <c r="L327" s="141"/>
      <c r="M327" s="141"/>
      <c r="N327" s="141"/>
      <c r="O327" s="141"/>
      <c r="P327" s="141"/>
      <c r="Q327" s="141"/>
      <c r="R327" s="141"/>
      <c r="S327" s="141"/>
      <c r="T327" s="141"/>
      <c r="U327" s="141"/>
      <c r="V327" s="141"/>
      <c r="W327" s="141"/>
      <c r="X327" s="141"/>
      <c r="Y327" s="141"/>
      <c r="Z327" s="141"/>
    </row>
    <row r="328" ht="16.5" customHeight="1">
      <c r="A328" s="141"/>
      <c r="B328" s="141"/>
      <c r="C328" s="145" t="s">
        <v>448</v>
      </c>
      <c r="D328" s="141"/>
      <c r="E328" s="141"/>
      <c r="F328" s="141"/>
      <c r="G328" s="141"/>
      <c r="H328" s="141"/>
      <c r="I328" s="141"/>
      <c r="J328" s="141"/>
      <c r="K328" s="141"/>
      <c r="L328" s="141"/>
      <c r="M328" s="141"/>
      <c r="N328" s="141"/>
      <c r="O328" s="141"/>
      <c r="P328" s="141"/>
      <c r="Q328" s="141"/>
      <c r="R328" s="141"/>
      <c r="S328" s="141"/>
      <c r="T328" s="141"/>
      <c r="U328" s="141"/>
      <c r="V328" s="141"/>
      <c r="W328" s="141"/>
      <c r="X328" s="141"/>
      <c r="Y328" s="141"/>
      <c r="Z328" s="141"/>
    </row>
    <row r="329" ht="16.5" customHeight="1">
      <c r="A329" s="141"/>
      <c r="B329" s="141"/>
      <c r="C329" s="145" t="s">
        <v>449</v>
      </c>
      <c r="D329" s="141"/>
      <c r="E329" s="141"/>
      <c r="F329" s="141"/>
      <c r="G329" s="141"/>
      <c r="H329" s="141"/>
      <c r="I329" s="141"/>
      <c r="J329" s="141"/>
      <c r="K329" s="141"/>
      <c r="L329" s="141"/>
      <c r="M329" s="141"/>
      <c r="N329" s="141"/>
      <c r="O329" s="141"/>
      <c r="P329" s="141"/>
      <c r="Q329" s="141"/>
      <c r="R329" s="141"/>
      <c r="S329" s="141"/>
      <c r="T329" s="141"/>
      <c r="U329" s="141"/>
      <c r="V329" s="141"/>
      <c r="W329" s="141"/>
      <c r="X329" s="141"/>
      <c r="Y329" s="141"/>
      <c r="Z329" s="141"/>
    </row>
    <row r="330" ht="16.5" customHeight="1">
      <c r="A330" s="141"/>
      <c r="B330" s="141"/>
      <c r="C330" s="145" t="s">
        <v>450</v>
      </c>
      <c r="D330" s="141"/>
      <c r="E330" s="141"/>
      <c r="F330" s="141"/>
      <c r="G330" s="141"/>
      <c r="H330" s="141"/>
      <c r="I330" s="141"/>
      <c r="J330" s="141"/>
      <c r="K330" s="141"/>
      <c r="L330" s="141"/>
      <c r="M330" s="141"/>
      <c r="N330" s="141"/>
      <c r="O330" s="141"/>
      <c r="P330" s="141"/>
      <c r="Q330" s="141"/>
      <c r="R330" s="141"/>
      <c r="S330" s="141"/>
      <c r="T330" s="141"/>
      <c r="U330" s="141"/>
      <c r="V330" s="141"/>
      <c r="W330" s="141"/>
      <c r="X330" s="141"/>
      <c r="Y330" s="141"/>
      <c r="Z330" s="141"/>
    </row>
    <row r="331" ht="16.5" customHeight="1">
      <c r="A331" s="141"/>
      <c r="B331" s="141"/>
      <c r="C331" s="145" t="s">
        <v>451</v>
      </c>
      <c r="D331" s="141"/>
      <c r="E331" s="141"/>
      <c r="F331" s="141"/>
      <c r="G331" s="141"/>
      <c r="H331" s="141"/>
      <c r="I331" s="141"/>
      <c r="J331" s="141"/>
      <c r="K331" s="141"/>
      <c r="L331" s="141"/>
      <c r="M331" s="141"/>
      <c r="N331" s="141"/>
      <c r="O331" s="141"/>
      <c r="P331" s="141"/>
      <c r="Q331" s="141"/>
      <c r="R331" s="141"/>
      <c r="S331" s="141"/>
      <c r="T331" s="141"/>
      <c r="U331" s="141"/>
      <c r="V331" s="141"/>
      <c r="W331" s="141"/>
      <c r="X331" s="141"/>
      <c r="Y331" s="141"/>
      <c r="Z331" s="141"/>
    </row>
    <row r="332" ht="16.5" customHeight="1">
      <c r="A332" s="141"/>
      <c r="B332" s="141"/>
      <c r="C332" s="145" t="s">
        <v>452</v>
      </c>
      <c r="D332" s="141"/>
      <c r="E332" s="141"/>
      <c r="F332" s="141"/>
      <c r="G332" s="141"/>
      <c r="H332" s="141"/>
      <c r="I332" s="141"/>
      <c r="J332" s="141"/>
      <c r="K332" s="141"/>
      <c r="L332" s="141"/>
      <c r="M332" s="141"/>
      <c r="N332" s="141"/>
      <c r="O332" s="141"/>
      <c r="P332" s="141"/>
      <c r="Q332" s="141"/>
      <c r="R332" s="141"/>
      <c r="S332" s="141"/>
      <c r="T332" s="141"/>
      <c r="U332" s="141"/>
      <c r="V332" s="141"/>
      <c r="W332" s="141"/>
      <c r="X332" s="141"/>
      <c r="Y332" s="141"/>
      <c r="Z332" s="141"/>
    </row>
    <row r="333" ht="16.5" customHeight="1">
      <c r="A333" s="141"/>
      <c r="B333" s="141"/>
      <c r="C333" s="145" t="s">
        <v>453</v>
      </c>
      <c r="D333" s="141"/>
      <c r="E333" s="141"/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P333" s="141"/>
      <c r="Q333" s="141"/>
      <c r="R333" s="141"/>
      <c r="S333" s="141"/>
      <c r="T333" s="141"/>
      <c r="U333" s="141"/>
      <c r="V333" s="141"/>
      <c r="W333" s="141"/>
      <c r="X333" s="141"/>
      <c r="Y333" s="141"/>
      <c r="Z333" s="141"/>
    </row>
    <row r="334" ht="16.5" customHeight="1">
      <c r="A334" s="141"/>
      <c r="B334" s="141"/>
      <c r="C334" s="145" t="s">
        <v>454</v>
      </c>
      <c r="D334" s="141"/>
      <c r="E334" s="141"/>
      <c r="F334" s="141"/>
      <c r="G334" s="141"/>
      <c r="H334" s="141"/>
      <c r="I334" s="141"/>
      <c r="J334" s="141"/>
      <c r="K334" s="141"/>
      <c r="L334" s="141"/>
      <c r="M334" s="141"/>
      <c r="N334" s="141"/>
      <c r="O334" s="141"/>
      <c r="P334" s="141"/>
      <c r="Q334" s="141"/>
      <c r="R334" s="141"/>
      <c r="S334" s="141"/>
      <c r="T334" s="141"/>
      <c r="U334" s="141"/>
      <c r="V334" s="141"/>
      <c r="W334" s="141"/>
      <c r="X334" s="141"/>
      <c r="Y334" s="141"/>
      <c r="Z334" s="141"/>
    </row>
    <row r="335" ht="16.5" customHeight="1">
      <c r="A335" s="141"/>
      <c r="B335" s="141"/>
      <c r="C335" s="145" t="s">
        <v>455</v>
      </c>
      <c r="D335" s="141"/>
      <c r="E335" s="141"/>
      <c r="F335" s="141"/>
      <c r="G335" s="141"/>
      <c r="H335" s="141"/>
      <c r="I335" s="141"/>
      <c r="J335" s="141"/>
      <c r="K335" s="141"/>
      <c r="L335" s="141"/>
      <c r="M335" s="141"/>
      <c r="N335" s="141"/>
      <c r="O335" s="141"/>
      <c r="P335" s="141"/>
      <c r="Q335" s="141"/>
      <c r="R335" s="141"/>
      <c r="S335" s="141"/>
      <c r="T335" s="141"/>
      <c r="U335" s="141"/>
      <c r="V335" s="141"/>
      <c r="W335" s="141"/>
      <c r="X335" s="141"/>
      <c r="Y335" s="141"/>
      <c r="Z335" s="141"/>
    </row>
    <row r="336" ht="16.5" customHeight="1">
      <c r="A336" s="141"/>
      <c r="B336" s="141"/>
      <c r="C336" s="145" t="s">
        <v>456</v>
      </c>
      <c r="D336" s="141"/>
      <c r="E336" s="141"/>
      <c r="F336" s="141"/>
      <c r="G336" s="141"/>
      <c r="H336" s="141"/>
      <c r="I336" s="141"/>
      <c r="J336" s="141"/>
      <c r="K336" s="141"/>
      <c r="L336" s="141"/>
      <c r="M336" s="141"/>
      <c r="N336" s="141"/>
      <c r="O336" s="141"/>
      <c r="P336" s="141"/>
      <c r="Q336" s="141"/>
      <c r="R336" s="141"/>
      <c r="S336" s="141"/>
      <c r="T336" s="141"/>
      <c r="U336" s="141"/>
      <c r="V336" s="141"/>
      <c r="W336" s="141"/>
      <c r="X336" s="141"/>
      <c r="Y336" s="141"/>
      <c r="Z336" s="141"/>
    </row>
    <row r="337" ht="16.5" customHeight="1">
      <c r="A337" s="141"/>
      <c r="B337" s="141"/>
      <c r="C337" s="145" t="s">
        <v>457</v>
      </c>
      <c r="D337" s="141"/>
      <c r="E337" s="141"/>
      <c r="F337" s="141"/>
      <c r="G337" s="141"/>
      <c r="H337" s="141"/>
      <c r="I337" s="141"/>
      <c r="J337" s="141"/>
      <c r="K337" s="141"/>
      <c r="L337" s="141"/>
      <c r="M337" s="141"/>
      <c r="N337" s="141"/>
      <c r="O337" s="141"/>
      <c r="P337" s="141"/>
      <c r="Q337" s="141"/>
      <c r="R337" s="141"/>
      <c r="S337" s="141"/>
      <c r="T337" s="141"/>
      <c r="U337" s="141"/>
      <c r="V337" s="141"/>
      <c r="W337" s="141"/>
      <c r="X337" s="141"/>
      <c r="Y337" s="141"/>
      <c r="Z337" s="141"/>
    </row>
    <row r="338" ht="16.5" customHeight="1">
      <c r="A338" s="141"/>
      <c r="B338" s="141"/>
      <c r="C338" s="145" t="s">
        <v>458</v>
      </c>
      <c r="D338" s="141"/>
      <c r="E338" s="141"/>
      <c r="F338" s="141"/>
      <c r="G338" s="141"/>
      <c r="H338" s="141"/>
      <c r="I338" s="141"/>
      <c r="J338" s="141"/>
      <c r="K338" s="141"/>
      <c r="L338" s="141"/>
      <c r="M338" s="141"/>
      <c r="N338" s="141"/>
      <c r="O338" s="141"/>
      <c r="P338" s="141"/>
      <c r="Q338" s="141"/>
      <c r="R338" s="141"/>
      <c r="S338" s="141"/>
      <c r="T338" s="141"/>
      <c r="U338" s="141"/>
      <c r="V338" s="141"/>
      <c r="W338" s="141"/>
      <c r="X338" s="141"/>
      <c r="Y338" s="141"/>
      <c r="Z338" s="141"/>
    </row>
    <row r="339" ht="16.5" customHeight="1">
      <c r="A339" s="141"/>
      <c r="B339" s="141"/>
      <c r="C339" s="145" t="s">
        <v>459</v>
      </c>
      <c r="D339" s="141"/>
      <c r="E339" s="141"/>
      <c r="F339" s="141"/>
      <c r="G339" s="141"/>
      <c r="H339" s="141"/>
      <c r="I339" s="141"/>
      <c r="J339" s="141"/>
      <c r="K339" s="141"/>
      <c r="L339" s="141"/>
      <c r="M339" s="141"/>
      <c r="N339" s="141"/>
      <c r="O339" s="141"/>
      <c r="P339" s="141"/>
      <c r="Q339" s="141"/>
      <c r="R339" s="141"/>
      <c r="S339" s="141"/>
      <c r="T339" s="141"/>
      <c r="U339" s="141"/>
      <c r="V339" s="141"/>
      <c r="W339" s="141"/>
      <c r="X339" s="141"/>
      <c r="Y339" s="141"/>
      <c r="Z339" s="141"/>
    </row>
    <row r="340" ht="16.5" customHeight="1">
      <c r="A340" s="141"/>
      <c r="B340" s="141"/>
      <c r="C340" s="145" t="s">
        <v>460</v>
      </c>
      <c r="D340" s="141"/>
      <c r="E340" s="141"/>
      <c r="F340" s="141"/>
      <c r="G340" s="141"/>
      <c r="H340" s="141"/>
      <c r="I340" s="141"/>
      <c r="J340" s="141"/>
      <c r="K340" s="141"/>
      <c r="L340" s="141"/>
      <c r="M340" s="141"/>
      <c r="N340" s="141"/>
      <c r="O340" s="141"/>
      <c r="P340" s="141"/>
      <c r="Q340" s="141"/>
      <c r="R340" s="141"/>
      <c r="S340" s="141"/>
      <c r="T340" s="141"/>
      <c r="U340" s="141"/>
      <c r="V340" s="141"/>
      <c r="W340" s="141"/>
      <c r="X340" s="141"/>
      <c r="Y340" s="141"/>
      <c r="Z340" s="141"/>
    </row>
    <row r="341" ht="16.5" customHeight="1">
      <c r="A341" s="141"/>
      <c r="B341" s="141"/>
      <c r="C341" s="145" t="s">
        <v>461</v>
      </c>
      <c r="D341" s="141"/>
      <c r="E341" s="141"/>
      <c r="F341" s="141"/>
      <c r="G341" s="141"/>
      <c r="H341" s="141"/>
      <c r="I341" s="141"/>
      <c r="J341" s="141"/>
      <c r="K341" s="141"/>
      <c r="L341" s="141"/>
      <c r="M341" s="141"/>
      <c r="N341" s="141"/>
      <c r="O341" s="141"/>
      <c r="P341" s="141"/>
      <c r="Q341" s="141"/>
      <c r="R341" s="141"/>
      <c r="S341" s="141"/>
      <c r="T341" s="141"/>
      <c r="U341" s="141"/>
      <c r="V341" s="141"/>
      <c r="W341" s="141"/>
      <c r="X341" s="141"/>
      <c r="Y341" s="141"/>
      <c r="Z341" s="141"/>
    </row>
    <row r="342" ht="16.5" customHeight="1">
      <c r="A342" s="141"/>
      <c r="B342" s="141"/>
      <c r="C342" s="145" t="s">
        <v>462</v>
      </c>
      <c r="D342" s="141"/>
      <c r="E342" s="141"/>
      <c r="F342" s="141"/>
      <c r="G342" s="141"/>
      <c r="H342" s="141"/>
      <c r="I342" s="141"/>
      <c r="J342" s="141"/>
      <c r="K342" s="141"/>
      <c r="L342" s="141"/>
      <c r="M342" s="141"/>
      <c r="N342" s="141"/>
      <c r="O342" s="141"/>
      <c r="P342" s="141"/>
      <c r="Q342" s="141"/>
      <c r="R342" s="141"/>
      <c r="S342" s="141"/>
      <c r="T342" s="141"/>
      <c r="U342" s="141"/>
      <c r="V342" s="141"/>
      <c r="W342" s="141"/>
      <c r="X342" s="141"/>
      <c r="Y342" s="141"/>
      <c r="Z342" s="141"/>
    </row>
    <row r="343" ht="16.5" customHeight="1">
      <c r="A343" s="141"/>
      <c r="B343" s="141"/>
      <c r="C343" s="145" t="s">
        <v>463</v>
      </c>
      <c r="D343" s="141"/>
      <c r="E343" s="141"/>
      <c r="F343" s="141"/>
      <c r="G343" s="141"/>
      <c r="H343" s="141"/>
      <c r="I343" s="141"/>
      <c r="J343" s="141"/>
      <c r="K343" s="141"/>
      <c r="L343" s="141"/>
      <c r="M343" s="141"/>
      <c r="N343" s="141"/>
      <c r="O343" s="141"/>
      <c r="P343" s="141"/>
      <c r="Q343" s="141"/>
      <c r="R343" s="141"/>
      <c r="S343" s="141"/>
      <c r="T343" s="141"/>
      <c r="U343" s="141"/>
      <c r="V343" s="141"/>
      <c r="W343" s="141"/>
      <c r="X343" s="141"/>
      <c r="Y343" s="141"/>
      <c r="Z343" s="141"/>
    </row>
    <row r="344" ht="16.5" customHeight="1">
      <c r="A344" s="141"/>
      <c r="B344" s="141"/>
      <c r="C344" s="145" t="s">
        <v>464</v>
      </c>
      <c r="D344" s="141"/>
      <c r="E344" s="141"/>
      <c r="F344" s="141"/>
      <c r="G344" s="141"/>
      <c r="H344" s="141"/>
      <c r="I344" s="141"/>
      <c r="J344" s="141"/>
      <c r="K344" s="141"/>
      <c r="L344" s="141"/>
      <c r="M344" s="141"/>
      <c r="N344" s="141"/>
      <c r="O344" s="141"/>
      <c r="P344" s="141"/>
      <c r="Q344" s="141"/>
      <c r="R344" s="141"/>
      <c r="S344" s="141"/>
      <c r="T344" s="141"/>
      <c r="U344" s="141"/>
      <c r="V344" s="141"/>
      <c r="W344" s="141"/>
      <c r="X344" s="141"/>
      <c r="Y344" s="141"/>
      <c r="Z344" s="141"/>
    </row>
    <row r="345" ht="16.5" customHeight="1">
      <c r="A345" s="141"/>
      <c r="B345" s="141"/>
      <c r="C345" s="145" t="s">
        <v>465</v>
      </c>
      <c r="D345" s="141"/>
      <c r="E345" s="141"/>
      <c r="F345" s="141"/>
      <c r="G345" s="141"/>
      <c r="H345" s="141"/>
      <c r="I345" s="141"/>
      <c r="J345" s="141"/>
      <c r="K345" s="141"/>
      <c r="L345" s="141"/>
      <c r="M345" s="141"/>
      <c r="N345" s="141"/>
      <c r="O345" s="141"/>
      <c r="P345" s="141"/>
      <c r="Q345" s="141"/>
      <c r="R345" s="141"/>
      <c r="S345" s="141"/>
      <c r="T345" s="141"/>
      <c r="U345" s="141"/>
      <c r="V345" s="141"/>
      <c r="W345" s="141"/>
      <c r="X345" s="141"/>
      <c r="Y345" s="141"/>
      <c r="Z345" s="141"/>
    </row>
    <row r="346" ht="16.5" customHeight="1">
      <c r="A346" s="141"/>
      <c r="B346" s="141"/>
      <c r="C346" s="145" t="s">
        <v>466</v>
      </c>
      <c r="D346" s="141"/>
      <c r="E346" s="141"/>
      <c r="F346" s="141"/>
      <c r="G346" s="141"/>
      <c r="H346" s="141"/>
      <c r="I346" s="141"/>
      <c r="J346" s="141"/>
      <c r="K346" s="141"/>
      <c r="L346" s="141"/>
      <c r="M346" s="141"/>
      <c r="N346" s="141"/>
      <c r="O346" s="141"/>
      <c r="P346" s="141"/>
      <c r="Q346" s="141"/>
      <c r="R346" s="141"/>
      <c r="S346" s="141"/>
      <c r="T346" s="141"/>
      <c r="U346" s="141"/>
      <c r="V346" s="141"/>
      <c r="W346" s="141"/>
      <c r="X346" s="141"/>
      <c r="Y346" s="141"/>
      <c r="Z346" s="141"/>
    </row>
    <row r="347" ht="16.5" customHeight="1">
      <c r="A347" s="141"/>
      <c r="B347" s="141"/>
      <c r="C347" s="145" t="s">
        <v>467</v>
      </c>
      <c r="D347" s="141"/>
      <c r="E347" s="141"/>
      <c r="F347" s="141"/>
      <c r="G347" s="141"/>
      <c r="H347" s="141"/>
      <c r="I347" s="141"/>
      <c r="J347" s="141"/>
      <c r="K347" s="141"/>
      <c r="L347" s="141"/>
      <c r="M347" s="141"/>
      <c r="N347" s="141"/>
      <c r="O347" s="141"/>
      <c r="P347" s="141"/>
      <c r="Q347" s="141"/>
      <c r="R347" s="141"/>
      <c r="S347" s="141"/>
      <c r="T347" s="141"/>
      <c r="U347" s="141"/>
      <c r="V347" s="141"/>
      <c r="W347" s="141"/>
      <c r="X347" s="141"/>
      <c r="Y347" s="141"/>
      <c r="Z347" s="141"/>
    </row>
    <row r="348" ht="16.5" customHeight="1">
      <c r="A348" s="141"/>
      <c r="B348" s="141"/>
      <c r="C348" s="145" t="s">
        <v>468</v>
      </c>
      <c r="D348" s="141"/>
      <c r="E348" s="141"/>
      <c r="F348" s="141"/>
      <c r="G348" s="141"/>
      <c r="H348" s="141"/>
      <c r="I348" s="141"/>
      <c r="J348" s="141"/>
      <c r="K348" s="141"/>
      <c r="L348" s="141"/>
      <c r="M348" s="141"/>
      <c r="N348" s="141"/>
      <c r="O348" s="141"/>
      <c r="P348" s="141"/>
      <c r="Q348" s="141"/>
      <c r="R348" s="141"/>
      <c r="S348" s="141"/>
      <c r="T348" s="141"/>
      <c r="U348" s="141"/>
      <c r="V348" s="141"/>
      <c r="W348" s="141"/>
      <c r="X348" s="141"/>
      <c r="Y348" s="141"/>
      <c r="Z348" s="141"/>
    </row>
    <row r="349" ht="16.5" customHeight="1">
      <c r="A349" s="141"/>
      <c r="B349" s="141"/>
      <c r="C349" s="145" t="s">
        <v>469</v>
      </c>
      <c r="D349" s="141"/>
      <c r="E349" s="141"/>
      <c r="F349" s="141"/>
      <c r="G349" s="141"/>
      <c r="H349" s="141"/>
      <c r="I349" s="141"/>
      <c r="J349" s="141"/>
      <c r="K349" s="141"/>
      <c r="L349" s="141"/>
      <c r="M349" s="141"/>
      <c r="N349" s="141"/>
      <c r="O349" s="141"/>
      <c r="P349" s="141"/>
      <c r="Q349" s="141"/>
      <c r="R349" s="141"/>
      <c r="S349" s="141"/>
      <c r="T349" s="141"/>
      <c r="U349" s="141"/>
      <c r="V349" s="141"/>
      <c r="W349" s="141"/>
      <c r="X349" s="141"/>
      <c r="Y349" s="141"/>
      <c r="Z349" s="141"/>
    </row>
    <row r="350" ht="16.5" customHeight="1">
      <c r="A350" s="141"/>
      <c r="B350" s="141"/>
      <c r="C350" s="145" t="s">
        <v>470</v>
      </c>
      <c r="D350" s="141"/>
      <c r="E350" s="141"/>
      <c r="F350" s="141"/>
      <c r="G350" s="141"/>
      <c r="H350" s="141"/>
      <c r="I350" s="141"/>
      <c r="J350" s="141"/>
      <c r="K350" s="141"/>
      <c r="L350" s="141"/>
      <c r="M350" s="141"/>
      <c r="N350" s="141"/>
      <c r="O350" s="141"/>
      <c r="P350" s="141"/>
      <c r="Q350" s="141"/>
      <c r="R350" s="141"/>
      <c r="S350" s="141"/>
      <c r="T350" s="141"/>
      <c r="U350" s="141"/>
      <c r="V350" s="141"/>
      <c r="W350" s="141"/>
      <c r="X350" s="141"/>
      <c r="Y350" s="141"/>
      <c r="Z350" s="141"/>
    </row>
    <row r="351" ht="16.5" customHeight="1">
      <c r="A351" s="141"/>
      <c r="B351" s="141"/>
      <c r="C351" s="145" t="s">
        <v>471</v>
      </c>
      <c r="D351" s="141"/>
      <c r="E351" s="141"/>
      <c r="F351" s="141"/>
      <c r="G351" s="141"/>
      <c r="H351" s="141"/>
      <c r="I351" s="141"/>
      <c r="J351" s="141"/>
      <c r="K351" s="141"/>
      <c r="L351" s="141"/>
      <c r="M351" s="141"/>
      <c r="N351" s="141"/>
      <c r="O351" s="141"/>
      <c r="P351" s="141"/>
      <c r="Q351" s="141"/>
      <c r="R351" s="141"/>
      <c r="S351" s="141"/>
      <c r="T351" s="141"/>
      <c r="U351" s="141"/>
      <c r="V351" s="141"/>
      <c r="W351" s="141"/>
      <c r="X351" s="141"/>
      <c r="Y351" s="141"/>
      <c r="Z351" s="141"/>
    </row>
    <row r="352" ht="16.5" customHeight="1">
      <c r="A352" s="141"/>
      <c r="B352" s="141"/>
      <c r="C352" s="145" t="s">
        <v>472</v>
      </c>
      <c r="D352" s="141"/>
      <c r="E352" s="141"/>
      <c r="F352" s="141"/>
      <c r="G352" s="141"/>
      <c r="H352" s="141"/>
      <c r="I352" s="141"/>
      <c r="J352" s="141"/>
      <c r="K352" s="141"/>
      <c r="L352" s="141"/>
      <c r="M352" s="141"/>
      <c r="N352" s="141"/>
      <c r="O352" s="141"/>
      <c r="P352" s="141"/>
      <c r="Q352" s="141"/>
      <c r="R352" s="141"/>
      <c r="S352" s="141"/>
      <c r="T352" s="141"/>
      <c r="U352" s="141"/>
      <c r="V352" s="141"/>
      <c r="W352" s="141"/>
      <c r="X352" s="141"/>
      <c r="Y352" s="141"/>
      <c r="Z352" s="141"/>
    </row>
    <row r="353" ht="16.5" customHeight="1">
      <c r="A353" s="141"/>
      <c r="B353" s="141"/>
      <c r="C353" s="145" t="s">
        <v>473</v>
      </c>
      <c r="D353" s="141"/>
      <c r="E353" s="141"/>
      <c r="F353" s="141"/>
      <c r="G353" s="141"/>
      <c r="H353" s="141"/>
      <c r="I353" s="141"/>
      <c r="J353" s="141"/>
      <c r="K353" s="141"/>
      <c r="L353" s="141"/>
      <c r="M353" s="141"/>
      <c r="N353" s="141"/>
      <c r="O353" s="141"/>
      <c r="P353" s="141"/>
      <c r="Q353" s="141"/>
      <c r="R353" s="141"/>
      <c r="S353" s="141"/>
      <c r="T353" s="141"/>
      <c r="U353" s="141"/>
      <c r="V353" s="141"/>
      <c r="W353" s="141"/>
      <c r="X353" s="141"/>
      <c r="Y353" s="141"/>
      <c r="Z353" s="141"/>
    </row>
    <row r="354" ht="16.5" customHeight="1">
      <c r="A354" s="141"/>
      <c r="B354" s="141"/>
      <c r="C354" s="145" t="s">
        <v>474</v>
      </c>
      <c r="D354" s="141"/>
      <c r="E354" s="141"/>
      <c r="F354" s="141"/>
      <c r="G354" s="141"/>
      <c r="H354" s="141"/>
      <c r="I354" s="141"/>
      <c r="J354" s="141"/>
      <c r="K354" s="141"/>
      <c r="L354" s="141"/>
      <c r="M354" s="141"/>
      <c r="N354" s="141"/>
      <c r="O354" s="141"/>
      <c r="P354" s="141"/>
      <c r="Q354" s="141"/>
      <c r="R354" s="141"/>
      <c r="S354" s="141"/>
      <c r="T354" s="141"/>
      <c r="U354" s="141"/>
      <c r="V354" s="141"/>
      <c r="W354" s="141"/>
      <c r="X354" s="141"/>
      <c r="Y354" s="141"/>
      <c r="Z354" s="141"/>
    </row>
    <row r="355" ht="16.5" customHeight="1">
      <c r="A355" s="141"/>
      <c r="B355" s="141"/>
      <c r="C355" s="145" t="s">
        <v>475</v>
      </c>
      <c r="D355" s="141"/>
      <c r="E355" s="141"/>
      <c r="F355" s="141"/>
      <c r="G355" s="141"/>
      <c r="H355" s="141"/>
      <c r="I355" s="141"/>
      <c r="J355" s="141"/>
      <c r="K355" s="141"/>
      <c r="L355" s="141"/>
      <c r="M355" s="141"/>
      <c r="N355" s="141"/>
      <c r="O355" s="141"/>
      <c r="P355" s="141"/>
      <c r="Q355" s="141"/>
      <c r="R355" s="141"/>
      <c r="S355" s="141"/>
      <c r="T355" s="141"/>
      <c r="U355" s="141"/>
      <c r="V355" s="141"/>
      <c r="W355" s="141"/>
      <c r="X355" s="141"/>
      <c r="Y355" s="141"/>
      <c r="Z355" s="141"/>
    </row>
    <row r="356" ht="16.5" customHeight="1">
      <c r="A356" s="141"/>
      <c r="B356" s="141"/>
      <c r="C356" s="145" t="s">
        <v>476</v>
      </c>
      <c r="D356" s="141"/>
      <c r="E356" s="141"/>
      <c r="F356" s="141"/>
      <c r="G356" s="141"/>
      <c r="H356" s="141"/>
      <c r="I356" s="141"/>
      <c r="J356" s="141"/>
      <c r="K356" s="141"/>
      <c r="L356" s="141"/>
      <c r="M356" s="141"/>
      <c r="N356" s="141"/>
      <c r="O356" s="141"/>
      <c r="P356" s="141"/>
      <c r="Q356" s="141"/>
      <c r="R356" s="141"/>
      <c r="S356" s="141"/>
      <c r="T356" s="141"/>
      <c r="U356" s="141"/>
      <c r="V356" s="141"/>
      <c r="W356" s="141"/>
      <c r="X356" s="141"/>
      <c r="Y356" s="141"/>
      <c r="Z356" s="141"/>
    </row>
    <row r="357" ht="16.5" customHeight="1">
      <c r="A357" s="141"/>
      <c r="B357" s="141"/>
      <c r="C357" s="145" t="s">
        <v>477</v>
      </c>
      <c r="D357" s="141"/>
      <c r="E357" s="141"/>
      <c r="F357" s="141"/>
      <c r="G357" s="141"/>
      <c r="H357" s="141"/>
      <c r="I357" s="141"/>
      <c r="J357" s="141"/>
      <c r="K357" s="141"/>
      <c r="L357" s="141"/>
      <c r="M357" s="141"/>
      <c r="N357" s="141"/>
      <c r="O357" s="141"/>
      <c r="P357" s="141"/>
      <c r="Q357" s="141"/>
      <c r="R357" s="141"/>
      <c r="S357" s="141"/>
      <c r="T357" s="141"/>
      <c r="U357" s="141"/>
      <c r="V357" s="141"/>
      <c r="W357" s="141"/>
      <c r="X357" s="141"/>
      <c r="Y357" s="141"/>
      <c r="Z357" s="141"/>
    </row>
    <row r="358" ht="16.5" customHeight="1">
      <c r="A358" s="141"/>
      <c r="B358" s="141"/>
      <c r="C358" s="145" t="s">
        <v>478</v>
      </c>
      <c r="D358" s="141"/>
      <c r="E358" s="141"/>
      <c r="F358" s="141"/>
      <c r="G358" s="141"/>
      <c r="H358" s="141"/>
      <c r="I358" s="141"/>
      <c r="J358" s="141"/>
      <c r="K358" s="141"/>
      <c r="L358" s="141"/>
      <c r="M358" s="141"/>
      <c r="N358" s="141"/>
      <c r="O358" s="141"/>
      <c r="P358" s="141"/>
      <c r="Q358" s="141"/>
      <c r="R358" s="141"/>
      <c r="S358" s="141"/>
      <c r="T358" s="141"/>
      <c r="U358" s="141"/>
      <c r="V358" s="141"/>
      <c r="W358" s="141"/>
      <c r="X358" s="141"/>
      <c r="Y358" s="141"/>
      <c r="Z358" s="141"/>
    </row>
    <row r="359" ht="16.5" customHeight="1">
      <c r="A359" s="141"/>
      <c r="B359" s="141"/>
      <c r="C359" s="145" t="s">
        <v>479</v>
      </c>
      <c r="D359" s="141"/>
      <c r="E359" s="141"/>
      <c r="F359" s="141"/>
      <c r="G359" s="141"/>
      <c r="H359" s="141"/>
      <c r="I359" s="141"/>
      <c r="J359" s="141"/>
      <c r="K359" s="141"/>
      <c r="L359" s="141"/>
      <c r="M359" s="141"/>
      <c r="N359" s="141"/>
      <c r="O359" s="141"/>
      <c r="P359" s="141"/>
      <c r="Q359" s="141"/>
      <c r="R359" s="141"/>
      <c r="S359" s="141"/>
      <c r="T359" s="141"/>
      <c r="U359" s="141"/>
      <c r="V359" s="141"/>
      <c r="W359" s="141"/>
      <c r="X359" s="141"/>
      <c r="Y359" s="141"/>
      <c r="Z359" s="141"/>
    </row>
    <row r="360" ht="16.5" customHeight="1">
      <c r="A360" s="141"/>
      <c r="B360" s="141"/>
      <c r="C360" s="145" t="s">
        <v>480</v>
      </c>
      <c r="D360" s="141"/>
      <c r="E360" s="141"/>
      <c r="F360" s="141"/>
      <c r="G360" s="141"/>
      <c r="H360" s="141"/>
      <c r="I360" s="141"/>
      <c r="J360" s="141"/>
      <c r="K360" s="141"/>
      <c r="L360" s="141"/>
      <c r="M360" s="141"/>
      <c r="N360" s="141"/>
      <c r="O360" s="141"/>
      <c r="P360" s="141"/>
      <c r="Q360" s="141"/>
      <c r="R360" s="141"/>
      <c r="S360" s="141"/>
      <c r="T360" s="141"/>
      <c r="U360" s="141"/>
      <c r="V360" s="141"/>
      <c r="W360" s="141"/>
      <c r="X360" s="141"/>
      <c r="Y360" s="141"/>
      <c r="Z360" s="141"/>
    </row>
    <row r="361" ht="16.5" customHeight="1">
      <c r="A361" s="141"/>
      <c r="B361" s="141"/>
      <c r="C361" s="145" t="s">
        <v>481</v>
      </c>
      <c r="D361" s="141"/>
      <c r="E361" s="141"/>
      <c r="F361" s="141"/>
      <c r="G361" s="141"/>
      <c r="H361" s="141"/>
      <c r="I361" s="141"/>
      <c r="J361" s="141"/>
      <c r="K361" s="141"/>
      <c r="L361" s="141"/>
      <c r="M361" s="141"/>
      <c r="N361" s="141"/>
      <c r="O361" s="141"/>
      <c r="P361" s="141"/>
      <c r="Q361" s="141"/>
      <c r="R361" s="141"/>
      <c r="S361" s="141"/>
      <c r="T361" s="141"/>
      <c r="U361" s="141"/>
      <c r="V361" s="141"/>
      <c r="W361" s="141"/>
      <c r="X361" s="141"/>
      <c r="Y361" s="141"/>
      <c r="Z361" s="141"/>
    </row>
    <row r="362" ht="16.5" customHeight="1">
      <c r="A362" s="141"/>
      <c r="B362" s="141"/>
      <c r="C362" s="145" t="s">
        <v>482</v>
      </c>
      <c r="D362" s="141"/>
      <c r="E362" s="141"/>
      <c r="F362" s="141"/>
      <c r="G362" s="141"/>
      <c r="H362" s="141"/>
      <c r="I362" s="141"/>
      <c r="J362" s="141"/>
      <c r="K362" s="141"/>
      <c r="L362" s="141"/>
      <c r="M362" s="141"/>
      <c r="N362" s="141"/>
      <c r="O362" s="141"/>
      <c r="P362" s="141"/>
      <c r="Q362" s="141"/>
      <c r="R362" s="141"/>
      <c r="S362" s="141"/>
      <c r="T362" s="141"/>
      <c r="U362" s="141"/>
      <c r="V362" s="141"/>
      <c r="W362" s="141"/>
      <c r="X362" s="141"/>
      <c r="Y362" s="141"/>
      <c r="Z362" s="141"/>
    </row>
    <row r="363" ht="16.5" customHeight="1">
      <c r="A363" s="141"/>
      <c r="B363" s="141"/>
      <c r="C363" s="145" t="s">
        <v>483</v>
      </c>
      <c r="D363" s="141"/>
      <c r="E363" s="141"/>
      <c r="F363" s="141"/>
      <c r="G363" s="141"/>
      <c r="H363" s="141"/>
      <c r="I363" s="141"/>
      <c r="J363" s="141"/>
      <c r="K363" s="141"/>
      <c r="L363" s="141"/>
      <c r="M363" s="141"/>
      <c r="N363" s="141"/>
      <c r="O363" s="141"/>
      <c r="P363" s="141"/>
      <c r="Q363" s="141"/>
      <c r="R363" s="141"/>
      <c r="S363" s="141"/>
      <c r="T363" s="141"/>
      <c r="U363" s="141"/>
      <c r="V363" s="141"/>
      <c r="W363" s="141"/>
      <c r="X363" s="141"/>
      <c r="Y363" s="141"/>
      <c r="Z363" s="141"/>
    </row>
    <row r="364" ht="16.5" customHeight="1">
      <c r="A364" s="141"/>
      <c r="B364" s="141"/>
      <c r="C364" s="145" t="s">
        <v>484</v>
      </c>
      <c r="D364" s="141"/>
      <c r="E364" s="141"/>
      <c r="F364" s="141"/>
      <c r="G364" s="141"/>
      <c r="H364" s="141"/>
      <c r="I364" s="141"/>
      <c r="J364" s="141"/>
      <c r="K364" s="141"/>
      <c r="L364" s="141"/>
      <c r="M364" s="141"/>
      <c r="N364" s="141"/>
      <c r="O364" s="141"/>
      <c r="P364" s="141"/>
      <c r="Q364" s="141"/>
      <c r="R364" s="141"/>
      <c r="S364" s="141"/>
      <c r="T364" s="141"/>
      <c r="U364" s="141"/>
      <c r="V364" s="141"/>
      <c r="W364" s="141"/>
      <c r="X364" s="141"/>
      <c r="Y364" s="141"/>
      <c r="Z364" s="141"/>
    </row>
    <row r="365" ht="16.5" customHeight="1">
      <c r="A365" s="141"/>
      <c r="B365" s="141"/>
      <c r="C365" s="145" t="s">
        <v>485</v>
      </c>
      <c r="D365" s="141"/>
      <c r="E365" s="141"/>
      <c r="F365" s="141"/>
      <c r="G365" s="141"/>
      <c r="H365" s="141"/>
      <c r="I365" s="141"/>
      <c r="J365" s="141"/>
      <c r="K365" s="141"/>
      <c r="L365" s="141"/>
      <c r="M365" s="141"/>
      <c r="N365" s="141"/>
      <c r="O365" s="141"/>
      <c r="P365" s="141"/>
      <c r="Q365" s="141"/>
      <c r="R365" s="141"/>
      <c r="S365" s="141"/>
      <c r="T365" s="141"/>
      <c r="U365" s="141"/>
      <c r="V365" s="141"/>
      <c r="W365" s="141"/>
      <c r="X365" s="141"/>
      <c r="Y365" s="141"/>
      <c r="Z365" s="141"/>
    </row>
    <row r="366" ht="16.5" customHeight="1">
      <c r="A366" s="141"/>
      <c r="B366" s="141"/>
      <c r="C366" s="145" t="s">
        <v>486</v>
      </c>
      <c r="D366" s="141"/>
      <c r="E366" s="141"/>
      <c r="F366" s="141"/>
      <c r="G366" s="141"/>
      <c r="H366" s="141"/>
      <c r="I366" s="141"/>
      <c r="J366" s="141"/>
      <c r="K366" s="141"/>
      <c r="L366" s="141"/>
      <c r="M366" s="141"/>
      <c r="N366" s="141"/>
      <c r="O366" s="141"/>
      <c r="P366" s="141"/>
      <c r="Q366" s="141"/>
      <c r="R366" s="141"/>
      <c r="S366" s="141"/>
      <c r="T366" s="141"/>
      <c r="U366" s="141"/>
      <c r="V366" s="141"/>
      <c r="W366" s="141"/>
      <c r="X366" s="141"/>
      <c r="Y366" s="141"/>
      <c r="Z366" s="141"/>
    </row>
    <row r="367" ht="16.5" customHeight="1">
      <c r="A367" s="141"/>
      <c r="B367" s="141"/>
      <c r="C367" s="145" t="s">
        <v>487</v>
      </c>
      <c r="D367" s="141"/>
      <c r="E367" s="141"/>
      <c r="F367" s="141"/>
      <c r="G367" s="141"/>
      <c r="H367" s="141"/>
      <c r="I367" s="141"/>
      <c r="J367" s="141"/>
      <c r="K367" s="141"/>
      <c r="L367" s="141"/>
      <c r="M367" s="141"/>
      <c r="N367" s="141"/>
      <c r="O367" s="141"/>
      <c r="P367" s="141"/>
      <c r="Q367" s="141"/>
      <c r="R367" s="141"/>
      <c r="S367" s="141"/>
      <c r="T367" s="141"/>
      <c r="U367" s="141"/>
      <c r="V367" s="141"/>
      <c r="W367" s="141"/>
      <c r="X367" s="141"/>
      <c r="Y367" s="141"/>
      <c r="Z367" s="141"/>
    </row>
    <row r="368" ht="16.5" customHeight="1">
      <c r="A368" s="141"/>
      <c r="B368" s="141"/>
      <c r="C368" s="145" t="s">
        <v>488</v>
      </c>
      <c r="D368" s="141"/>
      <c r="E368" s="141"/>
      <c r="F368" s="141"/>
      <c r="G368" s="141"/>
      <c r="H368" s="141"/>
      <c r="I368" s="141"/>
      <c r="J368" s="141"/>
      <c r="K368" s="141"/>
      <c r="L368" s="141"/>
      <c r="M368" s="141"/>
      <c r="N368" s="141"/>
      <c r="O368" s="141"/>
      <c r="P368" s="141"/>
      <c r="Q368" s="141"/>
      <c r="R368" s="141"/>
      <c r="S368" s="141"/>
      <c r="T368" s="141"/>
      <c r="U368" s="141"/>
      <c r="V368" s="141"/>
      <c r="W368" s="141"/>
      <c r="X368" s="141"/>
      <c r="Y368" s="141"/>
      <c r="Z368" s="141"/>
    </row>
    <row r="369" ht="16.5" customHeight="1">
      <c r="A369" s="141"/>
      <c r="B369" s="141"/>
      <c r="C369" s="145" t="s">
        <v>489</v>
      </c>
      <c r="D369" s="141"/>
      <c r="E369" s="141"/>
      <c r="F369" s="141"/>
      <c r="G369" s="141"/>
      <c r="H369" s="141"/>
      <c r="I369" s="141"/>
      <c r="J369" s="141"/>
      <c r="K369" s="141"/>
      <c r="L369" s="141"/>
      <c r="M369" s="141"/>
      <c r="N369" s="141"/>
      <c r="O369" s="141"/>
      <c r="P369" s="141"/>
      <c r="Q369" s="141"/>
      <c r="R369" s="141"/>
      <c r="S369" s="141"/>
      <c r="T369" s="141"/>
      <c r="U369" s="141"/>
      <c r="V369" s="141"/>
      <c r="W369" s="141"/>
      <c r="X369" s="141"/>
      <c r="Y369" s="141"/>
      <c r="Z369" s="141"/>
    </row>
    <row r="370" ht="16.5" customHeight="1">
      <c r="A370" s="141"/>
      <c r="B370" s="141"/>
      <c r="C370" s="145" t="s">
        <v>490</v>
      </c>
      <c r="D370" s="141"/>
      <c r="E370" s="141"/>
      <c r="F370" s="141"/>
      <c r="G370" s="141"/>
      <c r="H370" s="141"/>
      <c r="I370" s="141"/>
      <c r="J370" s="141"/>
      <c r="K370" s="141"/>
      <c r="L370" s="141"/>
      <c r="M370" s="141"/>
      <c r="N370" s="141"/>
      <c r="O370" s="141"/>
      <c r="P370" s="141"/>
      <c r="Q370" s="141"/>
      <c r="R370" s="141"/>
      <c r="S370" s="141"/>
      <c r="T370" s="141"/>
      <c r="U370" s="141"/>
      <c r="V370" s="141"/>
      <c r="W370" s="141"/>
      <c r="X370" s="141"/>
      <c r="Y370" s="141"/>
      <c r="Z370" s="141"/>
    </row>
    <row r="371" ht="16.5" customHeight="1">
      <c r="A371" s="141"/>
      <c r="B371" s="141"/>
      <c r="C371" s="145" t="s">
        <v>491</v>
      </c>
      <c r="D371" s="141"/>
      <c r="E371" s="141"/>
      <c r="F371" s="141"/>
      <c r="G371" s="141"/>
      <c r="H371" s="141"/>
      <c r="I371" s="141"/>
      <c r="J371" s="141"/>
      <c r="K371" s="141"/>
      <c r="L371" s="141"/>
      <c r="M371" s="141"/>
      <c r="N371" s="141"/>
      <c r="O371" s="141"/>
      <c r="P371" s="141"/>
      <c r="Q371" s="141"/>
      <c r="R371" s="141"/>
      <c r="S371" s="141"/>
      <c r="T371" s="141"/>
      <c r="U371" s="141"/>
      <c r="V371" s="141"/>
      <c r="W371" s="141"/>
      <c r="X371" s="141"/>
      <c r="Y371" s="141"/>
      <c r="Z371" s="141"/>
    </row>
    <row r="372" ht="16.5" customHeight="1">
      <c r="A372" s="141"/>
      <c r="B372" s="141"/>
      <c r="C372" s="145" t="s">
        <v>492</v>
      </c>
      <c r="D372" s="141"/>
      <c r="E372" s="141"/>
      <c r="F372" s="141"/>
      <c r="G372" s="141"/>
      <c r="H372" s="141"/>
      <c r="I372" s="141"/>
      <c r="J372" s="141"/>
      <c r="K372" s="141"/>
      <c r="L372" s="141"/>
      <c r="M372" s="141"/>
      <c r="N372" s="141"/>
      <c r="O372" s="141"/>
      <c r="P372" s="141"/>
      <c r="Q372" s="141"/>
      <c r="R372" s="141"/>
      <c r="S372" s="141"/>
      <c r="T372" s="141"/>
      <c r="U372" s="141"/>
      <c r="V372" s="141"/>
      <c r="W372" s="141"/>
      <c r="X372" s="141"/>
      <c r="Y372" s="141"/>
      <c r="Z372" s="141"/>
    </row>
    <row r="373" ht="16.5" customHeight="1">
      <c r="A373" s="141"/>
      <c r="B373" s="141"/>
      <c r="C373" s="145" t="s">
        <v>493</v>
      </c>
      <c r="D373" s="141"/>
      <c r="E373" s="141"/>
      <c r="F373" s="141"/>
      <c r="G373" s="141"/>
      <c r="H373" s="141"/>
      <c r="I373" s="141"/>
      <c r="J373" s="141"/>
      <c r="K373" s="141"/>
      <c r="L373" s="141"/>
      <c r="M373" s="141"/>
      <c r="N373" s="141"/>
      <c r="O373" s="141"/>
      <c r="P373" s="141"/>
      <c r="Q373" s="141"/>
      <c r="R373" s="141"/>
      <c r="S373" s="141"/>
      <c r="T373" s="141"/>
      <c r="U373" s="141"/>
      <c r="V373" s="141"/>
      <c r="W373" s="141"/>
      <c r="X373" s="141"/>
      <c r="Y373" s="141"/>
      <c r="Z373" s="141"/>
    </row>
    <row r="374" ht="16.5" customHeight="1">
      <c r="A374" s="141"/>
      <c r="B374" s="141"/>
      <c r="C374" s="145" t="s">
        <v>494</v>
      </c>
      <c r="D374" s="141"/>
      <c r="E374" s="141"/>
      <c r="F374" s="141"/>
      <c r="G374" s="141"/>
      <c r="H374" s="141"/>
      <c r="I374" s="141"/>
      <c r="J374" s="141"/>
      <c r="K374" s="141"/>
      <c r="L374" s="141"/>
      <c r="M374" s="141"/>
      <c r="N374" s="141"/>
      <c r="O374" s="141"/>
      <c r="P374" s="141"/>
      <c r="Q374" s="141"/>
      <c r="R374" s="141"/>
      <c r="S374" s="141"/>
      <c r="T374" s="141"/>
      <c r="U374" s="141"/>
      <c r="V374" s="141"/>
      <c r="W374" s="141"/>
      <c r="X374" s="141"/>
      <c r="Y374" s="141"/>
      <c r="Z374" s="141"/>
    </row>
    <row r="375" ht="16.5" customHeight="1">
      <c r="A375" s="141"/>
      <c r="B375" s="141"/>
      <c r="C375" s="145" t="s">
        <v>495</v>
      </c>
      <c r="D375" s="141"/>
      <c r="E375" s="141"/>
      <c r="F375" s="141"/>
      <c r="G375" s="141"/>
      <c r="H375" s="141"/>
      <c r="I375" s="141"/>
      <c r="J375" s="141"/>
      <c r="K375" s="141"/>
      <c r="L375" s="141"/>
      <c r="M375" s="141"/>
      <c r="N375" s="141"/>
      <c r="O375" s="141"/>
      <c r="P375" s="141"/>
      <c r="Q375" s="141"/>
      <c r="R375" s="141"/>
      <c r="S375" s="141"/>
      <c r="T375" s="141"/>
      <c r="U375" s="141"/>
      <c r="V375" s="141"/>
      <c r="W375" s="141"/>
      <c r="X375" s="141"/>
      <c r="Y375" s="141"/>
      <c r="Z375" s="141"/>
    </row>
    <row r="376" ht="16.5" customHeight="1">
      <c r="A376" s="141"/>
      <c r="B376" s="141"/>
      <c r="C376" s="145" t="s">
        <v>496</v>
      </c>
      <c r="D376" s="141"/>
      <c r="E376" s="141"/>
      <c r="F376" s="141"/>
      <c r="G376" s="141"/>
      <c r="H376" s="141"/>
      <c r="I376" s="141"/>
      <c r="J376" s="141"/>
      <c r="K376" s="141"/>
      <c r="L376" s="141"/>
      <c r="M376" s="141"/>
      <c r="N376" s="141"/>
      <c r="O376" s="141"/>
      <c r="P376" s="141"/>
      <c r="Q376" s="141"/>
      <c r="R376" s="141"/>
      <c r="S376" s="141"/>
      <c r="T376" s="141"/>
      <c r="U376" s="141"/>
      <c r="V376" s="141"/>
      <c r="W376" s="141"/>
      <c r="X376" s="141"/>
      <c r="Y376" s="141"/>
      <c r="Z376" s="141"/>
    </row>
    <row r="377" ht="16.5" customHeight="1">
      <c r="A377" s="141"/>
      <c r="B377" s="141"/>
      <c r="C377" s="145" t="s">
        <v>497</v>
      </c>
      <c r="D377" s="141"/>
      <c r="E377" s="141"/>
      <c r="F377" s="141"/>
      <c r="G377" s="141"/>
      <c r="H377" s="141"/>
      <c r="I377" s="141"/>
      <c r="J377" s="141"/>
      <c r="K377" s="141"/>
      <c r="L377" s="141"/>
      <c r="M377" s="141"/>
      <c r="N377" s="141"/>
      <c r="O377" s="141"/>
      <c r="P377" s="141"/>
      <c r="Q377" s="141"/>
      <c r="R377" s="141"/>
      <c r="S377" s="141"/>
      <c r="T377" s="141"/>
      <c r="U377" s="141"/>
      <c r="V377" s="141"/>
      <c r="W377" s="141"/>
      <c r="X377" s="141"/>
      <c r="Y377" s="141"/>
      <c r="Z377" s="141"/>
    </row>
    <row r="378" ht="16.5" customHeight="1">
      <c r="A378" s="141"/>
      <c r="B378" s="141"/>
      <c r="C378" s="145" t="s">
        <v>498</v>
      </c>
      <c r="D378" s="141"/>
      <c r="E378" s="141"/>
      <c r="F378" s="141"/>
      <c r="G378" s="141"/>
      <c r="H378" s="141"/>
      <c r="I378" s="141"/>
      <c r="J378" s="141"/>
      <c r="K378" s="141"/>
      <c r="L378" s="141"/>
      <c r="M378" s="141"/>
      <c r="N378" s="141"/>
      <c r="O378" s="141"/>
      <c r="P378" s="141"/>
      <c r="Q378" s="141"/>
      <c r="R378" s="141"/>
      <c r="S378" s="141"/>
      <c r="T378" s="141"/>
      <c r="U378" s="141"/>
      <c r="V378" s="141"/>
      <c r="W378" s="141"/>
      <c r="X378" s="141"/>
      <c r="Y378" s="141"/>
      <c r="Z378" s="141"/>
    </row>
    <row r="379" ht="16.5" customHeight="1">
      <c r="A379" s="141"/>
      <c r="B379" s="141"/>
      <c r="C379" s="145" t="s">
        <v>499</v>
      </c>
      <c r="D379" s="141"/>
      <c r="E379" s="141"/>
      <c r="F379" s="141"/>
      <c r="G379" s="141"/>
      <c r="H379" s="141"/>
      <c r="I379" s="141"/>
      <c r="J379" s="141"/>
      <c r="K379" s="141"/>
      <c r="L379" s="141"/>
      <c r="M379" s="141"/>
      <c r="N379" s="141"/>
      <c r="O379" s="141"/>
      <c r="P379" s="141"/>
      <c r="Q379" s="141"/>
      <c r="R379" s="141"/>
      <c r="S379" s="141"/>
      <c r="T379" s="141"/>
      <c r="U379" s="141"/>
      <c r="V379" s="141"/>
      <c r="W379" s="141"/>
      <c r="X379" s="141"/>
      <c r="Y379" s="141"/>
      <c r="Z379" s="141"/>
    </row>
    <row r="380" ht="16.5" customHeight="1">
      <c r="A380" s="141"/>
      <c r="B380" s="141"/>
      <c r="C380" s="145" t="s">
        <v>500</v>
      </c>
      <c r="D380" s="141"/>
      <c r="E380" s="141"/>
      <c r="F380" s="141"/>
      <c r="G380" s="141"/>
      <c r="H380" s="141"/>
      <c r="I380" s="141"/>
      <c r="J380" s="141"/>
      <c r="K380" s="141"/>
      <c r="L380" s="141"/>
      <c r="M380" s="141"/>
      <c r="N380" s="141"/>
      <c r="O380" s="141"/>
      <c r="P380" s="141"/>
      <c r="Q380" s="141"/>
      <c r="R380" s="141"/>
      <c r="S380" s="141"/>
      <c r="T380" s="141"/>
      <c r="U380" s="141"/>
      <c r="V380" s="141"/>
      <c r="W380" s="141"/>
      <c r="X380" s="141"/>
      <c r="Y380" s="141"/>
      <c r="Z380" s="141"/>
    </row>
    <row r="381" ht="16.5" customHeight="1">
      <c r="A381" s="141"/>
      <c r="B381" s="141"/>
      <c r="C381" s="145" t="s">
        <v>501</v>
      </c>
      <c r="D381" s="141"/>
      <c r="E381" s="141"/>
      <c r="F381" s="141"/>
      <c r="G381" s="141"/>
      <c r="H381" s="141"/>
      <c r="I381" s="141"/>
      <c r="J381" s="141"/>
      <c r="K381" s="141"/>
      <c r="L381" s="141"/>
      <c r="M381" s="141"/>
      <c r="N381" s="141"/>
      <c r="O381" s="141"/>
      <c r="P381" s="141"/>
      <c r="Q381" s="141"/>
      <c r="R381" s="141"/>
      <c r="S381" s="141"/>
      <c r="T381" s="141"/>
      <c r="U381" s="141"/>
      <c r="V381" s="141"/>
      <c r="W381" s="141"/>
      <c r="X381" s="141"/>
      <c r="Y381" s="141"/>
      <c r="Z381" s="141"/>
    </row>
    <row r="382" ht="16.5" customHeight="1">
      <c r="A382" s="141"/>
      <c r="B382" s="141"/>
      <c r="C382" s="145" t="s">
        <v>502</v>
      </c>
      <c r="D382" s="141"/>
      <c r="E382" s="141"/>
      <c r="F382" s="141"/>
      <c r="G382" s="141"/>
      <c r="H382" s="141"/>
      <c r="I382" s="141"/>
      <c r="J382" s="141"/>
      <c r="K382" s="141"/>
      <c r="L382" s="141"/>
      <c r="M382" s="141"/>
      <c r="N382" s="141"/>
      <c r="O382" s="141"/>
      <c r="P382" s="141"/>
      <c r="Q382" s="141"/>
      <c r="R382" s="141"/>
      <c r="S382" s="141"/>
      <c r="T382" s="141"/>
      <c r="U382" s="141"/>
      <c r="V382" s="141"/>
      <c r="W382" s="141"/>
      <c r="X382" s="141"/>
      <c r="Y382" s="141"/>
      <c r="Z382" s="141"/>
    </row>
    <row r="383" ht="16.5" customHeight="1">
      <c r="A383" s="141"/>
      <c r="B383" s="141"/>
      <c r="C383" s="145" t="s">
        <v>503</v>
      </c>
      <c r="D383" s="141"/>
      <c r="E383" s="141"/>
      <c r="F383" s="141"/>
      <c r="G383" s="141"/>
      <c r="H383" s="141"/>
      <c r="I383" s="141"/>
      <c r="J383" s="141"/>
      <c r="K383" s="141"/>
      <c r="L383" s="141"/>
      <c r="M383" s="141"/>
      <c r="N383" s="141"/>
      <c r="O383" s="141"/>
      <c r="P383" s="141"/>
      <c r="Q383" s="141"/>
      <c r="R383" s="141"/>
      <c r="S383" s="141"/>
      <c r="T383" s="141"/>
      <c r="U383" s="141"/>
      <c r="V383" s="141"/>
      <c r="W383" s="141"/>
      <c r="X383" s="141"/>
      <c r="Y383" s="141"/>
      <c r="Z383" s="141"/>
    </row>
    <row r="384" ht="16.5" customHeight="1">
      <c r="A384" s="141"/>
      <c r="B384" s="141"/>
      <c r="C384" s="145" t="s">
        <v>504</v>
      </c>
      <c r="D384" s="141"/>
      <c r="E384" s="141"/>
      <c r="F384" s="141"/>
      <c r="G384" s="141"/>
      <c r="H384" s="141"/>
      <c r="I384" s="141"/>
      <c r="J384" s="141"/>
      <c r="K384" s="141"/>
      <c r="L384" s="141"/>
      <c r="M384" s="141"/>
      <c r="N384" s="141"/>
      <c r="O384" s="141"/>
      <c r="P384" s="141"/>
      <c r="Q384" s="141"/>
      <c r="R384" s="141"/>
      <c r="S384" s="141"/>
      <c r="T384" s="141"/>
      <c r="U384" s="141"/>
      <c r="V384" s="141"/>
      <c r="W384" s="141"/>
      <c r="X384" s="141"/>
      <c r="Y384" s="141"/>
      <c r="Z384" s="141"/>
    </row>
    <row r="385" ht="16.5" customHeight="1">
      <c r="A385" s="141"/>
      <c r="B385" s="141"/>
      <c r="C385" s="145" t="s">
        <v>505</v>
      </c>
      <c r="D385" s="141"/>
      <c r="E385" s="141"/>
      <c r="F385" s="141"/>
      <c r="G385" s="141"/>
      <c r="H385" s="141"/>
      <c r="I385" s="141"/>
      <c r="J385" s="141"/>
      <c r="K385" s="141"/>
      <c r="L385" s="141"/>
      <c r="M385" s="141"/>
      <c r="N385" s="141"/>
      <c r="O385" s="141"/>
      <c r="P385" s="141"/>
      <c r="Q385" s="141"/>
      <c r="R385" s="141"/>
      <c r="S385" s="141"/>
      <c r="T385" s="141"/>
      <c r="U385" s="141"/>
      <c r="V385" s="141"/>
      <c r="W385" s="141"/>
      <c r="X385" s="141"/>
      <c r="Y385" s="141"/>
      <c r="Z385" s="141"/>
    </row>
    <row r="386" ht="16.5" customHeight="1">
      <c r="A386" s="141"/>
      <c r="B386" s="141"/>
      <c r="C386" s="141"/>
      <c r="D386" s="141"/>
      <c r="E386" s="141"/>
      <c r="F386" s="141"/>
      <c r="G386" s="141"/>
      <c r="H386" s="141"/>
      <c r="I386" s="141"/>
      <c r="J386" s="141"/>
      <c r="K386" s="141"/>
      <c r="L386" s="141"/>
      <c r="M386" s="141"/>
      <c r="N386" s="141"/>
      <c r="O386" s="141"/>
      <c r="P386" s="141"/>
      <c r="Q386" s="141"/>
      <c r="R386" s="141"/>
      <c r="S386" s="141"/>
      <c r="T386" s="141"/>
      <c r="U386" s="141"/>
      <c r="V386" s="141"/>
      <c r="W386" s="141"/>
      <c r="X386" s="141"/>
      <c r="Y386" s="141"/>
      <c r="Z386" s="141"/>
    </row>
    <row r="387" ht="16.5" customHeight="1">
      <c r="A387" s="141"/>
      <c r="B387" s="141"/>
      <c r="C387" s="141"/>
      <c r="D387" s="141"/>
      <c r="E387" s="141"/>
      <c r="F387" s="141"/>
      <c r="G387" s="141"/>
      <c r="H387" s="141"/>
      <c r="I387" s="141"/>
      <c r="J387" s="141"/>
      <c r="K387" s="141"/>
      <c r="L387" s="141"/>
      <c r="M387" s="141"/>
      <c r="N387" s="141"/>
      <c r="O387" s="141"/>
      <c r="P387" s="141"/>
      <c r="Q387" s="141"/>
      <c r="R387" s="141"/>
      <c r="S387" s="141"/>
      <c r="T387" s="141"/>
      <c r="U387" s="141"/>
      <c r="V387" s="141"/>
      <c r="W387" s="141"/>
      <c r="X387" s="141"/>
      <c r="Y387" s="141"/>
      <c r="Z387" s="141"/>
    </row>
    <row r="388" ht="16.5" customHeight="1">
      <c r="A388" s="141"/>
      <c r="B388" s="141"/>
      <c r="C388" s="141"/>
      <c r="D388" s="141"/>
      <c r="E388" s="141"/>
      <c r="F388" s="141"/>
      <c r="G388" s="141"/>
      <c r="H388" s="141"/>
      <c r="I388" s="141"/>
      <c r="J388" s="141"/>
      <c r="K388" s="141"/>
      <c r="L388" s="141"/>
      <c r="M388" s="141"/>
      <c r="N388" s="141"/>
      <c r="O388" s="141"/>
      <c r="P388" s="141"/>
      <c r="Q388" s="141"/>
      <c r="R388" s="141"/>
      <c r="S388" s="141"/>
      <c r="T388" s="141"/>
      <c r="U388" s="141"/>
      <c r="V388" s="141"/>
      <c r="W388" s="141"/>
      <c r="X388" s="141"/>
      <c r="Y388" s="141"/>
      <c r="Z388" s="141"/>
    </row>
    <row r="389" ht="16.5" customHeight="1">
      <c r="A389" s="141"/>
      <c r="B389" s="141"/>
      <c r="C389" s="141"/>
      <c r="D389" s="141"/>
      <c r="E389" s="141"/>
      <c r="F389" s="141"/>
      <c r="G389" s="141"/>
      <c r="H389" s="141"/>
      <c r="I389" s="141"/>
      <c r="J389" s="141"/>
      <c r="K389" s="141"/>
      <c r="L389" s="141"/>
      <c r="M389" s="141"/>
      <c r="N389" s="141"/>
      <c r="O389" s="141"/>
      <c r="P389" s="141"/>
      <c r="Q389" s="141"/>
      <c r="R389" s="141"/>
      <c r="S389" s="141"/>
      <c r="T389" s="141"/>
      <c r="U389" s="141"/>
      <c r="V389" s="141"/>
      <c r="W389" s="141"/>
      <c r="X389" s="141"/>
      <c r="Y389" s="141"/>
      <c r="Z389" s="141"/>
    </row>
    <row r="390" ht="16.5" customHeight="1">
      <c r="A390" s="141"/>
      <c r="B390" s="141"/>
      <c r="C390" s="141"/>
      <c r="D390" s="141"/>
      <c r="E390" s="141"/>
      <c r="F390" s="141"/>
      <c r="G390" s="141"/>
      <c r="H390" s="141"/>
      <c r="I390" s="141"/>
      <c r="J390" s="141"/>
      <c r="K390" s="141"/>
      <c r="L390" s="141"/>
      <c r="M390" s="141"/>
      <c r="N390" s="141"/>
      <c r="O390" s="141"/>
      <c r="P390" s="141"/>
      <c r="Q390" s="141"/>
      <c r="R390" s="141"/>
      <c r="S390" s="141"/>
      <c r="T390" s="141"/>
      <c r="U390" s="141"/>
      <c r="V390" s="141"/>
      <c r="W390" s="141"/>
      <c r="X390" s="141"/>
      <c r="Y390" s="141"/>
      <c r="Z390" s="141"/>
    </row>
    <row r="391" ht="16.5" customHeight="1">
      <c r="A391" s="141"/>
      <c r="B391" s="141"/>
      <c r="C391" s="141"/>
      <c r="D391" s="141"/>
      <c r="E391" s="141"/>
      <c r="F391" s="141"/>
      <c r="G391" s="141"/>
      <c r="H391" s="141"/>
      <c r="I391" s="141"/>
      <c r="J391" s="141"/>
      <c r="K391" s="141"/>
      <c r="L391" s="141"/>
      <c r="M391" s="141"/>
      <c r="N391" s="141"/>
      <c r="O391" s="141"/>
      <c r="P391" s="141"/>
      <c r="Q391" s="141"/>
      <c r="R391" s="141"/>
      <c r="S391" s="141"/>
      <c r="T391" s="141"/>
      <c r="U391" s="141"/>
      <c r="V391" s="141"/>
      <c r="W391" s="141"/>
      <c r="X391" s="141"/>
      <c r="Y391" s="141"/>
      <c r="Z391" s="141"/>
    </row>
    <row r="392" ht="16.5" customHeight="1">
      <c r="A392" s="141"/>
      <c r="B392" s="141"/>
      <c r="C392" s="141"/>
      <c r="D392" s="141"/>
      <c r="E392" s="141"/>
      <c r="F392" s="141"/>
      <c r="G392" s="141"/>
      <c r="H392" s="141"/>
      <c r="I392" s="141"/>
      <c r="J392" s="141"/>
      <c r="K392" s="141"/>
      <c r="L392" s="141"/>
      <c r="M392" s="141"/>
      <c r="N392" s="141"/>
      <c r="O392" s="141"/>
      <c r="P392" s="141"/>
      <c r="Q392" s="141"/>
      <c r="R392" s="141"/>
      <c r="S392" s="141"/>
      <c r="T392" s="141"/>
      <c r="U392" s="141"/>
      <c r="V392" s="141"/>
      <c r="W392" s="141"/>
      <c r="X392" s="141"/>
      <c r="Y392" s="141"/>
      <c r="Z392" s="141"/>
    </row>
    <row r="393" ht="16.5" customHeight="1">
      <c r="A393" s="141"/>
      <c r="B393" s="141"/>
      <c r="C393" s="141"/>
      <c r="D393" s="141"/>
      <c r="E393" s="141"/>
      <c r="F393" s="141"/>
      <c r="G393" s="141"/>
      <c r="H393" s="141"/>
      <c r="I393" s="141"/>
      <c r="J393" s="141"/>
      <c r="K393" s="141"/>
      <c r="L393" s="141"/>
      <c r="M393" s="141"/>
      <c r="N393" s="141"/>
      <c r="O393" s="141"/>
      <c r="P393" s="141"/>
      <c r="Q393" s="141"/>
      <c r="R393" s="141"/>
      <c r="S393" s="141"/>
      <c r="T393" s="141"/>
      <c r="U393" s="141"/>
      <c r="V393" s="141"/>
      <c r="W393" s="141"/>
      <c r="X393" s="141"/>
      <c r="Y393" s="141"/>
      <c r="Z393" s="141"/>
    </row>
    <row r="394" ht="16.5" customHeight="1">
      <c r="A394" s="141"/>
      <c r="B394" s="141"/>
      <c r="C394" s="141"/>
      <c r="D394" s="141"/>
      <c r="E394" s="141"/>
      <c r="F394" s="141"/>
      <c r="G394" s="141"/>
      <c r="H394" s="141"/>
      <c r="I394" s="141"/>
      <c r="J394" s="141"/>
      <c r="K394" s="141"/>
      <c r="L394" s="141"/>
      <c r="M394" s="141"/>
      <c r="N394" s="141"/>
      <c r="O394" s="141"/>
      <c r="P394" s="141"/>
      <c r="Q394" s="141"/>
      <c r="R394" s="141"/>
      <c r="S394" s="141"/>
      <c r="T394" s="141"/>
      <c r="U394" s="141"/>
      <c r="V394" s="141"/>
      <c r="W394" s="141"/>
      <c r="X394" s="141"/>
      <c r="Y394" s="141"/>
      <c r="Z394" s="141"/>
    </row>
    <row r="395" ht="16.5" customHeight="1">
      <c r="A395" s="141"/>
      <c r="B395" s="141"/>
      <c r="C395" s="141"/>
      <c r="D395" s="141"/>
      <c r="E395" s="141"/>
      <c r="F395" s="141"/>
      <c r="G395" s="141"/>
      <c r="H395" s="141"/>
      <c r="I395" s="141"/>
      <c r="J395" s="141"/>
      <c r="K395" s="141"/>
      <c r="L395" s="141"/>
      <c r="M395" s="141"/>
      <c r="N395" s="141"/>
      <c r="O395" s="141"/>
      <c r="P395" s="141"/>
      <c r="Q395" s="141"/>
      <c r="R395" s="141"/>
      <c r="S395" s="141"/>
      <c r="T395" s="141"/>
      <c r="U395" s="141"/>
      <c r="V395" s="141"/>
      <c r="W395" s="141"/>
      <c r="X395" s="141"/>
      <c r="Y395" s="141"/>
      <c r="Z395" s="141"/>
    </row>
    <row r="396" ht="16.5" customHeight="1">
      <c r="A396" s="141"/>
      <c r="B396" s="141"/>
      <c r="C396" s="141"/>
      <c r="D396" s="141"/>
      <c r="E396" s="141"/>
      <c r="F396" s="141"/>
      <c r="G396" s="141"/>
      <c r="H396" s="141"/>
      <c r="I396" s="141"/>
      <c r="J396" s="141"/>
      <c r="K396" s="141"/>
      <c r="L396" s="141"/>
      <c r="M396" s="141"/>
      <c r="N396" s="141"/>
      <c r="O396" s="141"/>
      <c r="P396" s="141"/>
      <c r="Q396" s="141"/>
      <c r="R396" s="141"/>
      <c r="S396" s="141"/>
      <c r="T396" s="141"/>
      <c r="U396" s="141"/>
      <c r="V396" s="141"/>
      <c r="W396" s="141"/>
      <c r="X396" s="141"/>
      <c r="Y396" s="141"/>
      <c r="Z396" s="141"/>
    </row>
    <row r="397" ht="16.5" customHeight="1">
      <c r="A397" s="141"/>
      <c r="B397" s="141"/>
      <c r="C397" s="141"/>
      <c r="D397" s="141"/>
      <c r="E397" s="141"/>
      <c r="F397" s="141"/>
      <c r="G397" s="141"/>
      <c r="H397" s="141"/>
      <c r="I397" s="141"/>
      <c r="J397" s="141"/>
      <c r="K397" s="141"/>
      <c r="L397" s="141"/>
      <c r="M397" s="141"/>
      <c r="N397" s="141"/>
      <c r="O397" s="141"/>
      <c r="P397" s="141"/>
      <c r="Q397" s="141"/>
      <c r="R397" s="141"/>
      <c r="S397" s="141"/>
      <c r="T397" s="141"/>
      <c r="U397" s="141"/>
      <c r="V397" s="141"/>
      <c r="W397" s="141"/>
      <c r="X397" s="141"/>
      <c r="Y397" s="141"/>
      <c r="Z397" s="141"/>
    </row>
    <row r="398" ht="16.5" customHeight="1">
      <c r="A398" s="141"/>
      <c r="B398" s="141"/>
      <c r="C398" s="141"/>
      <c r="D398" s="141"/>
      <c r="E398" s="141"/>
      <c r="F398" s="141"/>
      <c r="G398" s="141"/>
      <c r="H398" s="141"/>
      <c r="I398" s="141"/>
      <c r="J398" s="141"/>
      <c r="K398" s="141"/>
      <c r="L398" s="141"/>
      <c r="M398" s="141"/>
      <c r="N398" s="141"/>
      <c r="O398" s="141"/>
      <c r="P398" s="141"/>
      <c r="Q398" s="141"/>
      <c r="R398" s="141"/>
      <c r="S398" s="141"/>
      <c r="T398" s="141"/>
      <c r="U398" s="141"/>
      <c r="V398" s="141"/>
      <c r="W398" s="141"/>
      <c r="X398" s="141"/>
      <c r="Y398" s="141"/>
      <c r="Z398" s="141"/>
    </row>
    <row r="399" ht="16.5" customHeight="1">
      <c r="A399" s="141"/>
      <c r="B399" s="141"/>
      <c r="C399" s="141"/>
      <c r="D399" s="141"/>
      <c r="E399" s="141"/>
      <c r="F399" s="141"/>
      <c r="G399" s="141"/>
      <c r="H399" s="141"/>
      <c r="I399" s="141"/>
      <c r="J399" s="141"/>
      <c r="K399" s="141"/>
      <c r="L399" s="141"/>
      <c r="M399" s="141"/>
      <c r="N399" s="141"/>
      <c r="O399" s="141"/>
      <c r="P399" s="141"/>
      <c r="Q399" s="141"/>
      <c r="R399" s="141"/>
      <c r="S399" s="141"/>
      <c r="T399" s="141"/>
      <c r="U399" s="141"/>
      <c r="V399" s="141"/>
      <c r="W399" s="141"/>
      <c r="X399" s="141"/>
      <c r="Y399" s="141"/>
      <c r="Z399" s="141"/>
    </row>
    <row r="400" ht="16.5" customHeight="1">
      <c r="A400" s="141"/>
      <c r="B400" s="141"/>
      <c r="C400" s="141"/>
      <c r="D400" s="141"/>
      <c r="E400" s="141"/>
      <c r="F400" s="141"/>
      <c r="G400" s="141"/>
      <c r="H400" s="141"/>
      <c r="I400" s="141"/>
      <c r="J400" s="141"/>
      <c r="K400" s="141"/>
      <c r="L400" s="141"/>
      <c r="M400" s="141"/>
      <c r="N400" s="141"/>
      <c r="O400" s="141"/>
      <c r="P400" s="141"/>
      <c r="Q400" s="141"/>
      <c r="R400" s="141"/>
      <c r="S400" s="141"/>
      <c r="T400" s="141"/>
      <c r="U400" s="141"/>
      <c r="V400" s="141"/>
      <c r="W400" s="141"/>
      <c r="X400" s="141"/>
      <c r="Y400" s="141"/>
      <c r="Z400" s="141"/>
    </row>
    <row r="401" ht="16.5" customHeight="1">
      <c r="A401" s="141"/>
      <c r="B401" s="141"/>
      <c r="C401" s="141"/>
      <c r="D401" s="141"/>
      <c r="E401" s="141"/>
      <c r="F401" s="141"/>
      <c r="G401" s="141"/>
      <c r="H401" s="141"/>
      <c r="I401" s="141"/>
      <c r="J401" s="141"/>
      <c r="K401" s="141"/>
      <c r="L401" s="141"/>
      <c r="M401" s="141"/>
      <c r="N401" s="141"/>
      <c r="O401" s="141"/>
      <c r="P401" s="141"/>
      <c r="Q401" s="141"/>
      <c r="R401" s="141"/>
      <c r="S401" s="141"/>
      <c r="T401" s="141"/>
      <c r="U401" s="141"/>
      <c r="V401" s="141"/>
      <c r="W401" s="141"/>
      <c r="X401" s="141"/>
      <c r="Y401" s="141"/>
      <c r="Z401" s="141"/>
    </row>
    <row r="402" ht="16.5" customHeight="1">
      <c r="A402" s="141"/>
      <c r="B402" s="141"/>
      <c r="C402" s="141"/>
      <c r="D402" s="141"/>
      <c r="E402" s="141"/>
      <c r="F402" s="141"/>
      <c r="G402" s="141"/>
      <c r="H402" s="141"/>
      <c r="I402" s="141"/>
      <c r="J402" s="141"/>
      <c r="K402" s="141"/>
      <c r="L402" s="141"/>
      <c r="M402" s="141"/>
      <c r="N402" s="141"/>
      <c r="O402" s="141"/>
      <c r="P402" s="141"/>
      <c r="Q402" s="141"/>
      <c r="R402" s="141"/>
      <c r="S402" s="141"/>
      <c r="T402" s="141"/>
      <c r="U402" s="141"/>
      <c r="V402" s="141"/>
      <c r="W402" s="141"/>
      <c r="X402" s="141"/>
      <c r="Y402" s="141"/>
      <c r="Z402" s="141"/>
    </row>
    <row r="403" ht="16.5" customHeight="1">
      <c r="A403" s="141"/>
      <c r="B403" s="141"/>
      <c r="C403" s="141"/>
      <c r="D403" s="141"/>
      <c r="E403" s="141"/>
      <c r="F403" s="141"/>
      <c r="G403" s="141"/>
      <c r="H403" s="141"/>
      <c r="I403" s="141"/>
      <c r="J403" s="141"/>
      <c r="K403" s="141"/>
      <c r="L403" s="141"/>
      <c r="M403" s="141"/>
      <c r="N403" s="141"/>
      <c r="O403" s="141"/>
      <c r="P403" s="141"/>
      <c r="Q403" s="141"/>
      <c r="R403" s="141"/>
      <c r="S403" s="141"/>
      <c r="T403" s="141"/>
      <c r="U403" s="141"/>
      <c r="V403" s="141"/>
      <c r="W403" s="141"/>
      <c r="X403" s="141"/>
      <c r="Y403" s="141"/>
      <c r="Z403" s="141"/>
    </row>
    <row r="404" ht="16.5" customHeight="1">
      <c r="A404" s="141"/>
      <c r="B404" s="141"/>
      <c r="C404" s="141"/>
      <c r="D404" s="141"/>
      <c r="E404" s="141"/>
      <c r="F404" s="141"/>
      <c r="G404" s="141"/>
      <c r="H404" s="141"/>
      <c r="I404" s="141"/>
      <c r="J404" s="141"/>
      <c r="K404" s="141"/>
      <c r="L404" s="141"/>
      <c r="M404" s="141"/>
      <c r="N404" s="141"/>
      <c r="O404" s="141"/>
      <c r="P404" s="141"/>
      <c r="Q404" s="141"/>
      <c r="R404" s="141"/>
      <c r="S404" s="141"/>
      <c r="T404" s="141"/>
      <c r="U404" s="141"/>
      <c r="V404" s="141"/>
      <c r="W404" s="141"/>
      <c r="X404" s="141"/>
      <c r="Y404" s="141"/>
      <c r="Z404" s="141"/>
    </row>
    <row r="405" ht="16.5" customHeight="1">
      <c r="A405" s="141"/>
      <c r="B405" s="141"/>
      <c r="C405" s="141"/>
      <c r="D405" s="141"/>
      <c r="E405" s="141"/>
      <c r="F405" s="141"/>
      <c r="G405" s="141"/>
      <c r="H405" s="141"/>
      <c r="I405" s="141"/>
      <c r="J405" s="141"/>
      <c r="K405" s="141"/>
      <c r="L405" s="141"/>
      <c r="M405" s="141"/>
      <c r="N405" s="141"/>
      <c r="O405" s="141"/>
      <c r="P405" s="141"/>
      <c r="Q405" s="141"/>
      <c r="R405" s="141"/>
      <c r="S405" s="141"/>
      <c r="T405" s="141"/>
      <c r="U405" s="141"/>
      <c r="V405" s="141"/>
      <c r="W405" s="141"/>
      <c r="X405" s="141"/>
      <c r="Y405" s="141"/>
      <c r="Z405" s="141"/>
    </row>
    <row r="406" ht="16.5" customHeight="1">
      <c r="A406" s="141"/>
      <c r="B406" s="141"/>
      <c r="C406" s="141"/>
      <c r="D406" s="141"/>
      <c r="E406" s="141"/>
      <c r="F406" s="141"/>
      <c r="G406" s="141"/>
      <c r="H406" s="141"/>
      <c r="I406" s="141"/>
      <c r="J406" s="141"/>
      <c r="K406" s="141"/>
      <c r="L406" s="141"/>
      <c r="M406" s="141"/>
      <c r="N406" s="141"/>
      <c r="O406" s="141"/>
      <c r="P406" s="141"/>
      <c r="Q406" s="141"/>
      <c r="R406" s="141"/>
      <c r="S406" s="141"/>
      <c r="T406" s="141"/>
      <c r="U406" s="141"/>
      <c r="V406" s="141"/>
      <c r="W406" s="141"/>
      <c r="X406" s="141"/>
      <c r="Y406" s="141"/>
      <c r="Z406" s="141"/>
    </row>
    <row r="407" ht="16.5" customHeight="1">
      <c r="A407" s="141"/>
      <c r="B407" s="141"/>
      <c r="C407" s="141"/>
      <c r="D407" s="141"/>
      <c r="E407" s="141"/>
      <c r="F407" s="141"/>
      <c r="G407" s="141"/>
      <c r="H407" s="141"/>
      <c r="I407" s="141"/>
      <c r="J407" s="141"/>
      <c r="K407" s="141"/>
      <c r="L407" s="141"/>
      <c r="M407" s="141"/>
      <c r="N407" s="141"/>
      <c r="O407" s="141"/>
      <c r="P407" s="141"/>
      <c r="Q407" s="141"/>
      <c r="R407" s="141"/>
      <c r="S407" s="141"/>
      <c r="T407" s="141"/>
      <c r="U407" s="141"/>
      <c r="V407" s="141"/>
      <c r="W407" s="141"/>
      <c r="X407" s="141"/>
      <c r="Y407" s="141"/>
      <c r="Z407" s="141"/>
    </row>
    <row r="408" ht="16.5" customHeight="1">
      <c r="A408" s="141"/>
      <c r="B408" s="141"/>
      <c r="C408" s="141"/>
      <c r="D408" s="141"/>
      <c r="E408" s="141"/>
      <c r="F408" s="141"/>
      <c r="G408" s="141"/>
      <c r="H408" s="141"/>
      <c r="I408" s="141"/>
      <c r="J408" s="141"/>
      <c r="K408" s="141"/>
      <c r="L408" s="141"/>
      <c r="M408" s="141"/>
      <c r="N408" s="141"/>
      <c r="O408" s="141"/>
      <c r="P408" s="141"/>
      <c r="Q408" s="141"/>
      <c r="R408" s="141"/>
      <c r="S408" s="141"/>
      <c r="T408" s="141"/>
      <c r="U408" s="141"/>
      <c r="V408" s="141"/>
      <c r="W408" s="141"/>
      <c r="X408" s="141"/>
      <c r="Y408" s="141"/>
      <c r="Z408" s="141"/>
    </row>
    <row r="409" ht="16.5" customHeight="1">
      <c r="A409" s="141"/>
      <c r="B409" s="141"/>
      <c r="C409" s="141"/>
      <c r="D409" s="141"/>
      <c r="E409" s="141"/>
      <c r="F409" s="141"/>
      <c r="G409" s="141"/>
      <c r="H409" s="141"/>
      <c r="I409" s="141"/>
      <c r="J409" s="141"/>
      <c r="K409" s="141"/>
      <c r="L409" s="141"/>
      <c r="M409" s="141"/>
      <c r="N409" s="141"/>
      <c r="O409" s="141"/>
      <c r="P409" s="141"/>
      <c r="Q409" s="141"/>
      <c r="R409" s="141"/>
      <c r="S409" s="141"/>
      <c r="T409" s="141"/>
      <c r="U409" s="141"/>
      <c r="V409" s="141"/>
      <c r="W409" s="141"/>
      <c r="X409" s="141"/>
      <c r="Y409" s="141"/>
      <c r="Z409" s="141"/>
    </row>
    <row r="410" ht="16.5" customHeight="1">
      <c r="A410" s="141"/>
      <c r="B410" s="141"/>
      <c r="C410" s="141"/>
      <c r="D410" s="141"/>
      <c r="E410" s="141"/>
      <c r="F410" s="141"/>
      <c r="G410" s="141"/>
      <c r="H410" s="141"/>
      <c r="I410" s="141"/>
      <c r="J410" s="141"/>
      <c r="K410" s="141"/>
      <c r="L410" s="141"/>
      <c r="M410" s="141"/>
      <c r="N410" s="141"/>
      <c r="O410" s="141"/>
      <c r="P410" s="141"/>
      <c r="Q410" s="141"/>
      <c r="R410" s="141"/>
      <c r="S410" s="141"/>
      <c r="T410" s="141"/>
      <c r="U410" s="141"/>
      <c r="V410" s="141"/>
      <c r="W410" s="141"/>
      <c r="X410" s="141"/>
      <c r="Y410" s="141"/>
      <c r="Z410" s="141"/>
    </row>
    <row r="411" ht="16.5" customHeight="1">
      <c r="A411" s="141"/>
      <c r="B411" s="141"/>
      <c r="C411" s="141"/>
      <c r="D411" s="141"/>
      <c r="E411" s="141"/>
      <c r="F411" s="141"/>
      <c r="G411" s="141"/>
      <c r="H411" s="141"/>
      <c r="I411" s="141"/>
      <c r="J411" s="141"/>
      <c r="K411" s="141"/>
      <c r="L411" s="141"/>
      <c r="M411" s="141"/>
      <c r="N411" s="141"/>
      <c r="O411" s="141"/>
      <c r="P411" s="141"/>
      <c r="Q411" s="141"/>
      <c r="R411" s="141"/>
      <c r="S411" s="141"/>
      <c r="T411" s="141"/>
      <c r="U411" s="141"/>
      <c r="V411" s="141"/>
      <c r="W411" s="141"/>
      <c r="X411" s="141"/>
      <c r="Y411" s="141"/>
      <c r="Z411" s="141"/>
    </row>
    <row r="412" ht="16.5" customHeight="1">
      <c r="A412" s="141"/>
      <c r="B412" s="141"/>
      <c r="C412" s="141"/>
      <c r="D412" s="141"/>
      <c r="E412" s="141"/>
      <c r="F412" s="141"/>
      <c r="G412" s="141"/>
      <c r="H412" s="141"/>
      <c r="I412" s="141"/>
      <c r="J412" s="141"/>
      <c r="K412" s="141"/>
      <c r="L412" s="141"/>
      <c r="M412" s="141"/>
      <c r="N412" s="141"/>
      <c r="O412" s="141"/>
      <c r="P412" s="141"/>
      <c r="Q412" s="141"/>
      <c r="R412" s="141"/>
      <c r="S412" s="141"/>
      <c r="T412" s="141"/>
      <c r="U412" s="141"/>
      <c r="V412" s="141"/>
      <c r="W412" s="141"/>
      <c r="X412" s="141"/>
      <c r="Y412" s="141"/>
      <c r="Z412" s="141"/>
    </row>
    <row r="413" ht="16.5" customHeight="1">
      <c r="A413" s="141"/>
      <c r="B413" s="141"/>
      <c r="C413" s="141"/>
      <c r="D413" s="141"/>
      <c r="E413" s="141"/>
      <c r="F413" s="141"/>
      <c r="G413" s="141"/>
      <c r="H413" s="141"/>
      <c r="I413" s="141"/>
      <c r="J413" s="141"/>
      <c r="K413" s="141"/>
      <c r="L413" s="141"/>
      <c r="M413" s="141"/>
      <c r="N413" s="141"/>
      <c r="O413" s="141"/>
      <c r="P413" s="141"/>
      <c r="Q413" s="141"/>
      <c r="R413" s="141"/>
      <c r="S413" s="141"/>
      <c r="T413" s="141"/>
      <c r="U413" s="141"/>
      <c r="V413" s="141"/>
      <c r="W413" s="141"/>
      <c r="X413" s="141"/>
      <c r="Y413" s="141"/>
      <c r="Z413" s="141"/>
    </row>
    <row r="414" ht="16.5" customHeight="1">
      <c r="A414" s="141"/>
      <c r="B414" s="141"/>
      <c r="C414" s="141"/>
      <c r="D414" s="141"/>
      <c r="E414" s="141"/>
      <c r="F414" s="141"/>
      <c r="G414" s="141"/>
      <c r="H414" s="141"/>
      <c r="I414" s="141"/>
      <c r="J414" s="141"/>
      <c r="K414" s="141"/>
      <c r="L414" s="141"/>
      <c r="M414" s="141"/>
      <c r="N414" s="141"/>
      <c r="O414" s="141"/>
      <c r="P414" s="141"/>
      <c r="Q414" s="141"/>
      <c r="R414" s="141"/>
      <c r="S414" s="141"/>
      <c r="T414" s="141"/>
      <c r="U414" s="141"/>
      <c r="V414" s="141"/>
      <c r="W414" s="141"/>
      <c r="X414" s="141"/>
      <c r="Y414" s="141"/>
      <c r="Z414" s="141"/>
    </row>
    <row r="415" ht="16.5" customHeight="1">
      <c r="A415" s="141"/>
      <c r="B415" s="141"/>
      <c r="C415" s="141"/>
      <c r="D415" s="141"/>
      <c r="E415" s="141"/>
      <c r="F415" s="141"/>
      <c r="G415" s="141"/>
      <c r="H415" s="141"/>
      <c r="I415" s="141"/>
      <c r="J415" s="141"/>
      <c r="K415" s="141"/>
      <c r="L415" s="141"/>
      <c r="M415" s="141"/>
      <c r="N415" s="141"/>
      <c r="O415" s="141"/>
      <c r="P415" s="141"/>
      <c r="Q415" s="141"/>
      <c r="R415" s="141"/>
      <c r="S415" s="141"/>
      <c r="T415" s="141"/>
      <c r="U415" s="141"/>
      <c r="V415" s="141"/>
      <c r="W415" s="141"/>
      <c r="X415" s="141"/>
      <c r="Y415" s="141"/>
      <c r="Z415" s="141"/>
    </row>
    <row r="416" ht="16.5" customHeight="1">
      <c r="A416" s="141"/>
      <c r="B416" s="141"/>
      <c r="C416" s="141"/>
      <c r="D416" s="141"/>
      <c r="E416" s="141"/>
      <c r="F416" s="141"/>
      <c r="G416" s="141"/>
      <c r="H416" s="141"/>
      <c r="I416" s="141"/>
      <c r="J416" s="141"/>
      <c r="K416" s="141"/>
      <c r="L416" s="141"/>
      <c r="M416" s="141"/>
      <c r="N416" s="141"/>
      <c r="O416" s="141"/>
      <c r="P416" s="141"/>
      <c r="Q416" s="141"/>
      <c r="R416" s="141"/>
      <c r="S416" s="141"/>
      <c r="T416" s="141"/>
      <c r="U416" s="141"/>
      <c r="V416" s="141"/>
      <c r="W416" s="141"/>
      <c r="X416" s="141"/>
      <c r="Y416" s="141"/>
      <c r="Z416" s="141"/>
    </row>
    <row r="417" ht="16.5" customHeight="1">
      <c r="A417" s="141"/>
      <c r="B417" s="141"/>
      <c r="C417" s="141"/>
      <c r="D417" s="141"/>
      <c r="E417" s="141"/>
      <c r="F417" s="141"/>
      <c r="G417" s="141"/>
      <c r="H417" s="141"/>
      <c r="I417" s="141"/>
      <c r="J417" s="141"/>
      <c r="K417" s="141"/>
      <c r="L417" s="141"/>
      <c r="M417" s="141"/>
      <c r="N417" s="141"/>
      <c r="O417" s="141"/>
      <c r="P417" s="141"/>
      <c r="Q417" s="141"/>
      <c r="R417" s="141"/>
      <c r="S417" s="141"/>
      <c r="T417" s="141"/>
      <c r="U417" s="141"/>
      <c r="V417" s="141"/>
      <c r="W417" s="141"/>
      <c r="X417" s="141"/>
      <c r="Y417" s="141"/>
      <c r="Z417" s="141"/>
    </row>
    <row r="418" ht="16.5" customHeight="1">
      <c r="A418" s="141"/>
      <c r="B418" s="141"/>
      <c r="C418" s="141"/>
      <c r="D418" s="141"/>
      <c r="E418" s="141"/>
      <c r="F418" s="141"/>
      <c r="G418" s="141"/>
      <c r="H418" s="141"/>
      <c r="I418" s="141"/>
      <c r="J418" s="141"/>
      <c r="K418" s="141"/>
      <c r="L418" s="141"/>
      <c r="M418" s="141"/>
      <c r="N418" s="141"/>
      <c r="O418" s="141"/>
      <c r="P418" s="141"/>
      <c r="Q418" s="141"/>
      <c r="R418" s="141"/>
      <c r="S418" s="141"/>
      <c r="T418" s="141"/>
      <c r="U418" s="141"/>
      <c r="V418" s="141"/>
      <c r="W418" s="141"/>
      <c r="X418" s="141"/>
      <c r="Y418" s="141"/>
      <c r="Z418" s="141"/>
    </row>
    <row r="419" ht="16.5" customHeight="1">
      <c r="A419" s="141"/>
      <c r="B419" s="141"/>
      <c r="C419" s="141"/>
      <c r="D419" s="141"/>
      <c r="E419" s="141"/>
      <c r="F419" s="141"/>
      <c r="G419" s="141"/>
      <c r="H419" s="141"/>
      <c r="I419" s="141"/>
      <c r="J419" s="141"/>
      <c r="K419" s="141"/>
      <c r="L419" s="141"/>
      <c r="M419" s="141"/>
      <c r="N419" s="141"/>
      <c r="O419" s="141"/>
      <c r="P419" s="141"/>
      <c r="Q419" s="141"/>
      <c r="R419" s="141"/>
      <c r="S419" s="141"/>
      <c r="T419" s="141"/>
      <c r="U419" s="141"/>
      <c r="V419" s="141"/>
      <c r="W419" s="141"/>
      <c r="X419" s="141"/>
      <c r="Y419" s="141"/>
      <c r="Z419" s="141"/>
    </row>
    <row r="420" ht="16.5" customHeight="1">
      <c r="A420" s="141"/>
      <c r="B420" s="141"/>
      <c r="C420" s="141"/>
      <c r="D420" s="141"/>
      <c r="E420" s="141"/>
      <c r="F420" s="141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41"/>
      <c r="R420" s="141"/>
      <c r="S420" s="141"/>
      <c r="T420" s="141"/>
      <c r="U420" s="141"/>
      <c r="V420" s="141"/>
      <c r="W420" s="141"/>
      <c r="X420" s="141"/>
      <c r="Y420" s="141"/>
      <c r="Z420" s="141"/>
    </row>
    <row r="421" ht="16.5" customHeight="1">
      <c r="A421" s="141"/>
      <c r="B421" s="141"/>
      <c r="C421" s="141"/>
      <c r="D421" s="141"/>
      <c r="E421" s="141"/>
      <c r="F421" s="141"/>
      <c r="G421" s="141"/>
      <c r="H421" s="141"/>
      <c r="I421" s="141"/>
      <c r="J421" s="141"/>
      <c r="K421" s="141"/>
      <c r="L421" s="141"/>
      <c r="M421" s="141"/>
      <c r="N421" s="141"/>
      <c r="O421" s="141"/>
      <c r="P421" s="141"/>
      <c r="Q421" s="141"/>
      <c r="R421" s="141"/>
      <c r="S421" s="141"/>
      <c r="T421" s="141"/>
      <c r="U421" s="141"/>
      <c r="V421" s="141"/>
      <c r="W421" s="141"/>
      <c r="X421" s="141"/>
      <c r="Y421" s="141"/>
      <c r="Z421" s="141"/>
    </row>
    <row r="422" ht="16.5" customHeight="1">
      <c r="A422" s="141"/>
      <c r="B422" s="141"/>
      <c r="C422" s="141"/>
      <c r="D422" s="141"/>
      <c r="E422" s="141"/>
      <c r="F422" s="141"/>
      <c r="G422" s="141"/>
      <c r="H422" s="141"/>
      <c r="I422" s="141"/>
      <c r="J422" s="141"/>
      <c r="K422" s="141"/>
      <c r="L422" s="141"/>
      <c r="M422" s="141"/>
      <c r="N422" s="141"/>
      <c r="O422" s="141"/>
      <c r="P422" s="141"/>
      <c r="Q422" s="141"/>
      <c r="R422" s="141"/>
      <c r="S422" s="141"/>
      <c r="T422" s="141"/>
      <c r="U422" s="141"/>
      <c r="V422" s="141"/>
      <c r="W422" s="141"/>
      <c r="X422" s="141"/>
      <c r="Y422" s="141"/>
      <c r="Z422" s="141"/>
    </row>
    <row r="423" ht="16.5" customHeight="1">
      <c r="A423" s="141"/>
      <c r="B423" s="141"/>
      <c r="C423" s="141"/>
      <c r="D423" s="141"/>
      <c r="E423" s="141"/>
      <c r="F423" s="141"/>
      <c r="G423" s="141"/>
      <c r="H423" s="141"/>
      <c r="I423" s="141"/>
      <c r="J423" s="141"/>
      <c r="K423" s="141"/>
      <c r="L423" s="141"/>
      <c r="M423" s="141"/>
      <c r="N423" s="141"/>
      <c r="O423" s="141"/>
      <c r="P423" s="141"/>
      <c r="Q423" s="141"/>
      <c r="R423" s="141"/>
      <c r="S423" s="141"/>
      <c r="T423" s="141"/>
      <c r="U423" s="141"/>
      <c r="V423" s="141"/>
      <c r="W423" s="141"/>
      <c r="X423" s="141"/>
      <c r="Y423" s="141"/>
      <c r="Z423" s="141"/>
    </row>
    <row r="424" ht="16.5" customHeight="1">
      <c r="A424" s="141"/>
      <c r="B424" s="141"/>
      <c r="C424" s="141"/>
      <c r="D424" s="141"/>
      <c r="E424" s="141"/>
      <c r="F424" s="141"/>
      <c r="G424" s="141"/>
      <c r="H424" s="141"/>
      <c r="I424" s="141"/>
      <c r="J424" s="141"/>
      <c r="K424" s="141"/>
      <c r="L424" s="141"/>
      <c r="M424" s="141"/>
      <c r="N424" s="141"/>
      <c r="O424" s="141"/>
      <c r="P424" s="141"/>
      <c r="Q424" s="141"/>
      <c r="R424" s="141"/>
      <c r="S424" s="141"/>
      <c r="T424" s="141"/>
      <c r="U424" s="141"/>
      <c r="V424" s="141"/>
      <c r="W424" s="141"/>
      <c r="X424" s="141"/>
      <c r="Y424" s="141"/>
      <c r="Z424" s="141"/>
    </row>
    <row r="425" ht="16.5" customHeight="1">
      <c r="A425" s="141"/>
      <c r="B425" s="141"/>
      <c r="C425" s="141"/>
      <c r="D425" s="141"/>
      <c r="E425" s="141"/>
      <c r="F425" s="141"/>
      <c r="G425" s="141"/>
      <c r="H425" s="141"/>
      <c r="I425" s="141"/>
      <c r="J425" s="141"/>
      <c r="K425" s="141"/>
      <c r="L425" s="141"/>
      <c r="M425" s="141"/>
      <c r="N425" s="141"/>
      <c r="O425" s="141"/>
      <c r="P425" s="141"/>
      <c r="Q425" s="141"/>
      <c r="R425" s="141"/>
      <c r="S425" s="141"/>
      <c r="T425" s="141"/>
      <c r="U425" s="141"/>
      <c r="V425" s="141"/>
      <c r="W425" s="141"/>
      <c r="X425" s="141"/>
      <c r="Y425" s="141"/>
      <c r="Z425" s="141"/>
    </row>
    <row r="426" ht="16.5" customHeight="1">
      <c r="A426" s="141"/>
      <c r="B426" s="141"/>
      <c r="C426" s="141"/>
      <c r="D426" s="141"/>
      <c r="E426" s="141"/>
      <c r="F426" s="141"/>
      <c r="G426" s="141"/>
      <c r="H426" s="141"/>
      <c r="I426" s="141"/>
      <c r="J426" s="141"/>
      <c r="K426" s="141"/>
      <c r="L426" s="141"/>
      <c r="M426" s="141"/>
      <c r="N426" s="141"/>
      <c r="O426" s="141"/>
      <c r="P426" s="141"/>
      <c r="Q426" s="141"/>
      <c r="R426" s="141"/>
      <c r="S426" s="141"/>
      <c r="T426" s="141"/>
      <c r="U426" s="141"/>
      <c r="V426" s="141"/>
      <c r="W426" s="141"/>
      <c r="X426" s="141"/>
      <c r="Y426" s="141"/>
      <c r="Z426" s="141"/>
    </row>
    <row r="427" ht="16.5" customHeight="1">
      <c r="A427" s="141"/>
      <c r="B427" s="141"/>
      <c r="C427" s="141"/>
      <c r="D427" s="141"/>
      <c r="E427" s="141"/>
      <c r="F427" s="141"/>
      <c r="G427" s="141"/>
      <c r="H427" s="141"/>
      <c r="I427" s="141"/>
      <c r="J427" s="141"/>
      <c r="K427" s="141"/>
      <c r="L427" s="141"/>
      <c r="M427" s="141"/>
      <c r="N427" s="141"/>
      <c r="O427" s="141"/>
      <c r="P427" s="141"/>
      <c r="Q427" s="141"/>
      <c r="R427" s="141"/>
      <c r="S427" s="141"/>
      <c r="T427" s="141"/>
      <c r="U427" s="141"/>
      <c r="V427" s="141"/>
      <c r="W427" s="141"/>
      <c r="X427" s="141"/>
      <c r="Y427" s="141"/>
      <c r="Z427" s="141"/>
    </row>
    <row r="428" ht="16.5" customHeight="1">
      <c r="A428" s="141"/>
      <c r="B428" s="141"/>
      <c r="C428" s="141"/>
      <c r="D428" s="141"/>
      <c r="E428" s="141"/>
      <c r="F428" s="141"/>
      <c r="G428" s="141"/>
      <c r="H428" s="141"/>
      <c r="I428" s="141"/>
      <c r="J428" s="141"/>
      <c r="K428" s="141"/>
      <c r="L428" s="141"/>
      <c r="M428" s="141"/>
      <c r="N428" s="141"/>
      <c r="O428" s="141"/>
      <c r="P428" s="141"/>
      <c r="Q428" s="141"/>
      <c r="R428" s="141"/>
      <c r="S428" s="141"/>
      <c r="T428" s="141"/>
      <c r="U428" s="141"/>
      <c r="V428" s="141"/>
      <c r="W428" s="141"/>
      <c r="X428" s="141"/>
      <c r="Y428" s="141"/>
      <c r="Z428" s="141"/>
    </row>
    <row r="429" ht="16.5" customHeight="1">
      <c r="A429" s="141"/>
      <c r="B429" s="141"/>
      <c r="C429" s="141"/>
      <c r="D429" s="141"/>
      <c r="E429" s="141"/>
      <c r="F429" s="141"/>
      <c r="G429" s="141"/>
      <c r="H429" s="141"/>
      <c r="I429" s="141"/>
      <c r="J429" s="141"/>
      <c r="K429" s="141"/>
      <c r="L429" s="141"/>
      <c r="M429" s="141"/>
      <c r="N429" s="141"/>
      <c r="O429" s="141"/>
      <c r="P429" s="141"/>
      <c r="Q429" s="141"/>
      <c r="R429" s="141"/>
      <c r="S429" s="141"/>
      <c r="T429" s="141"/>
      <c r="U429" s="141"/>
      <c r="V429" s="141"/>
      <c r="W429" s="141"/>
      <c r="X429" s="141"/>
      <c r="Y429" s="141"/>
      <c r="Z429" s="141"/>
    </row>
    <row r="430" ht="16.5" customHeight="1">
      <c r="A430" s="141"/>
      <c r="B430" s="141"/>
      <c r="C430" s="141"/>
      <c r="D430" s="141"/>
      <c r="E430" s="141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  <c r="R430" s="141"/>
      <c r="S430" s="141"/>
      <c r="T430" s="141"/>
      <c r="U430" s="141"/>
      <c r="V430" s="141"/>
      <c r="W430" s="141"/>
      <c r="X430" s="141"/>
      <c r="Y430" s="141"/>
      <c r="Z430" s="141"/>
    </row>
    <row r="431" ht="16.5" customHeight="1">
      <c r="A431" s="141"/>
      <c r="B431" s="141"/>
      <c r="C431" s="141"/>
      <c r="D431" s="141"/>
      <c r="E431" s="141"/>
      <c r="F431" s="141"/>
      <c r="G431" s="141"/>
      <c r="H431" s="141"/>
      <c r="I431" s="141"/>
      <c r="J431" s="141"/>
      <c r="K431" s="141"/>
      <c r="L431" s="141"/>
      <c r="M431" s="141"/>
      <c r="N431" s="141"/>
      <c r="O431" s="141"/>
      <c r="P431" s="141"/>
      <c r="Q431" s="141"/>
      <c r="R431" s="141"/>
      <c r="S431" s="141"/>
      <c r="T431" s="141"/>
      <c r="U431" s="141"/>
      <c r="V431" s="141"/>
      <c r="W431" s="141"/>
      <c r="X431" s="141"/>
      <c r="Y431" s="141"/>
      <c r="Z431" s="141"/>
    </row>
    <row r="432" ht="16.5" customHeight="1">
      <c r="A432" s="141"/>
      <c r="B432" s="141"/>
      <c r="C432" s="141"/>
      <c r="D432" s="141"/>
      <c r="E432" s="141"/>
      <c r="F432" s="141"/>
      <c r="G432" s="141"/>
      <c r="H432" s="141"/>
      <c r="I432" s="141"/>
      <c r="J432" s="141"/>
      <c r="K432" s="141"/>
      <c r="L432" s="141"/>
      <c r="M432" s="141"/>
      <c r="N432" s="141"/>
      <c r="O432" s="141"/>
      <c r="P432" s="141"/>
      <c r="Q432" s="141"/>
      <c r="R432" s="141"/>
      <c r="S432" s="141"/>
      <c r="T432" s="141"/>
      <c r="U432" s="141"/>
      <c r="V432" s="141"/>
      <c r="W432" s="141"/>
      <c r="X432" s="141"/>
      <c r="Y432" s="141"/>
      <c r="Z432" s="141"/>
    </row>
    <row r="433" ht="16.5" customHeight="1">
      <c r="A433" s="141"/>
      <c r="B433" s="141"/>
      <c r="C433" s="141"/>
      <c r="D433" s="141"/>
      <c r="E433" s="141"/>
      <c r="F433" s="141"/>
      <c r="G433" s="141"/>
      <c r="H433" s="141"/>
      <c r="I433" s="141"/>
      <c r="J433" s="141"/>
      <c r="K433" s="141"/>
      <c r="L433" s="141"/>
      <c r="M433" s="141"/>
      <c r="N433" s="141"/>
      <c r="O433" s="141"/>
      <c r="P433" s="141"/>
      <c r="Q433" s="141"/>
      <c r="R433" s="141"/>
      <c r="S433" s="141"/>
      <c r="T433" s="141"/>
      <c r="U433" s="141"/>
      <c r="V433" s="141"/>
      <c r="W433" s="141"/>
      <c r="X433" s="141"/>
      <c r="Y433" s="141"/>
      <c r="Z433" s="141"/>
    </row>
    <row r="434" ht="16.5" customHeight="1">
      <c r="A434" s="141"/>
      <c r="B434" s="141"/>
      <c r="C434" s="141"/>
      <c r="D434" s="141"/>
      <c r="E434" s="141"/>
      <c r="F434" s="141"/>
      <c r="G434" s="141"/>
      <c r="H434" s="141"/>
      <c r="I434" s="141"/>
      <c r="J434" s="141"/>
      <c r="K434" s="141"/>
      <c r="L434" s="141"/>
      <c r="M434" s="141"/>
      <c r="N434" s="141"/>
      <c r="O434" s="141"/>
      <c r="P434" s="141"/>
      <c r="Q434" s="141"/>
      <c r="R434" s="141"/>
      <c r="S434" s="141"/>
      <c r="T434" s="141"/>
      <c r="U434" s="141"/>
      <c r="V434" s="141"/>
      <c r="W434" s="141"/>
      <c r="X434" s="141"/>
      <c r="Y434" s="141"/>
      <c r="Z434" s="141"/>
    </row>
    <row r="435" ht="16.5" customHeight="1">
      <c r="A435" s="141"/>
      <c r="B435" s="141"/>
      <c r="C435" s="141"/>
      <c r="D435" s="141"/>
      <c r="E435" s="141"/>
      <c r="F435" s="141"/>
      <c r="G435" s="141"/>
      <c r="H435" s="141"/>
      <c r="I435" s="141"/>
      <c r="J435" s="141"/>
      <c r="K435" s="141"/>
      <c r="L435" s="141"/>
      <c r="M435" s="141"/>
      <c r="N435" s="141"/>
      <c r="O435" s="141"/>
      <c r="P435" s="141"/>
      <c r="Q435" s="141"/>
      <c r="R435" s="141"/>
      <c r="S435" s="141"/>
      <c r="T435" s="141"/>
      <c r="U435" s="141"/>
      <c r="V435" s="141"/>
      <c r="W435" s="141"/>
      <c r="X435" s="141"/>
      <c r="Y435" s="141"/>
      <c r="Z435" s="141"/>
    </row>
    <row r="436" ht="16.5" customHeight="1">
      <c r="A436" s="141"/>
      <c r="B436" s="141"/>
      <c r="C436" s="141"/>
      <c r="D436" s="141"/>
      <c r="E436" s="141"/>
      <c r="F436" s="141"/>
      <c r="G436" s="141"/>
      <c r="H436" s="141"/>
      <c r="I436" s="141"/>
      <c r="J436" s="141"/>
      <c r="K436" s="141"/>
      <c r="L436" s="141"/>
      <c r="M436" s="141"/>
      <c r="N436" s="141"/>
      <c r="O436" s="141"/>
      <c r="P436" s="141"/>
      <c r="Q436" s="141"/>
      <c r="R436" s="141"/>
      <c r="S436" s="141"/>
      <c r="T436" s="141"/>
      <c r="U436" s="141"/>
      <c r="V436" s="141"/>
      <c r="W436" s="141"/>
      <c r="X436" s="141"/>
      <c r="Y436" s="141"/>
      <c r="Z436" s="141"/>
    </row>
    <row r="437" ht="16.5" customHeight="1">
      <c r="A437" s="141"/>
      <c r="B437" s="141"/>
      <c r="C437" s="141"/>
      <c r="D437" s="141"/>
      <c r="E437" s="141"/>
      <c r="F437" s="141"/>
      <c r="G437" s="141"/>
      <c r="H437" s="141"/>
      <c r="I437" s="141"/>
      <c r="J437" s="141"/>
      <c r="K437" s="141"/>
      <c r="L437" s="141"/>
      <c r="M437" s="141"/>
      <c r="N437" s="141"/>
      <c r="O437" s="141"/>
      <c r="P437" s="141"/>
      <c r="Q437" s="141"/>
      <c r="R437" s="141"/>
      <c r="S437" s="141"/>
      <c r="T437" s="141"/>
      <c r="U437" s="141"/>
      <c r="V437" s="141"/>
      <c r="W437" s="141"/>
      <c r="X437" s="141"/>
      <c r="Y437" s="141"/>
      <c r="Z437" s="141"/>
    </row>
    <row r="438" ht="16.5" customHeight="1">
      <c r="A438" s="141"/>
      <c r="B438" s="141"/>
      <c r="C438" s="141"/>
      <c r="D438" s="141"/>
      <c r="E438" s="141"/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41"/>
      <c r="R438" s="141"/>
      <c r="S438" s="141"/>
      <c r="T438" s="141"/>
      <c r="U438" s="141"/>
      <c r="V438" s="141"/>
      <c r="W438" s="141"/>
      <c r="X438" s="141"/>
      <c r="Y438" s="141"/>
      <c r="Z438" s="141"/>
    </row>
    <row r="439" ht="16.5" customHeight="1">
      <c r="A439" s="141"/>
      <c r="B439" s="141"/>
      <c r="C439" s="141"/>
      <c r="D439" s="141"/>
      <c r="E439" s="141"/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41"/>
      <c r="R439" s="141"/>
      <c r="S439" s="141"/>
      <c r="T439" s="141"/>
      <c r="U439" s="141"/>
      <c r="V439" s="141"/>
      <c r="W439" s="141"/>
      <c r="X439" s="141"/>
      <c r="Y439" s="141"/>
      <c r="Z439" s="141"/>
    </row>
    <row r="440" ht="16.5" customHeight="1">
      <c r="A440" s="141"/>
      <c r="B440" s="141"/>
      <c r="C440" s="141"/>
      <c r="D440" s="141"/>
      <c r="E440" s="141"/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  <c r="R440" s="141"/>
      <c r="S440" s="141"/>
      <c r="T440" s="141"/>
      <c r="U440" s="141"/>
      <c r="V440" s="141"/>
      <c r="W440" s="141"/>
      <c r="X440" s="141"/>
      <c r="Y440" s="141"/>
      <c r="Z440" s="141"/>
    </row>
    <row r="441" ht="16.5" customHeight="1">
      <c r="A441" s="141"/>
      <c r="B441" s="141"/>
      <c r="C441" s="141"/>
      <c r="D441" s="141"/>
      <c r="E441" s="141"/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1"/>
      <c r="R441" s="141"/>
      <c r="S441" s="141"/>
      <c r="T441" s="141"/>
      <c r="U441" s="141"/>
      <c r="V441" s="141"/>
      <c r="W441" s="141"/>
      <c r="X441" s="141"/>
      <c r="Y441" s="141"/>
      <c r="Z441" s="141"/>
    </row>
    <row r="442" ht="16.5" customHeight="1">
      <c r="A442" s="141"/>
      <c r="B442" s="141"/>
      <c r="C442" s="141"/>
      <c r="D442" s="141"/>
      <c r="E442" s="141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  <c r="R442" s="141"/>
      <c r="S442" s="141"/>
      <c r="T442" s="141"/>
      <c r="U442" s="141"/>
      <c r="V442" s="141"/>
      <c r="W442" s="141"/>
      <c r="X442" s="141"/>
      <c r="Y442" s="141"/>
      <c r="Z442" s="141"/>
    </row>
    <row r="443" ht="16.5" customHeight="1">
      <c r="A443" s="141"/>
      <c r="B443" s="141"/>
      <c r="C443" s="141"/>
      <c r="D443" s="141"/>
      <c r="E443" s="141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  <c r="R443" s="141"/>
      <c r="S443" s="141"/>
      <c r="T443" s="141"/>
      <c r="U443" s="141"/>
      <c r="V443" s="141"/>
      <c r="W443" s="141"/>
      <c r="X443" s="141"/>
      <c r="Y443" s="141"/>
      <c r="Z443" s="141"/>
    </row>
    <row r="444" ht="16.5" customHeight="1">
      <c r="A444" s="141"/>
      <c r="B444" s="141"/>
      <c r="C444" s="141"/>
      <c r="D444" s="141"/>
      <c r="E444" s="141"/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  <c r="R444" s="141"/>
      <c r="S444" s="141"/>
      <c r="T444" s="141"/>
      <c r="U444" s="141"/>
      <c r="V444" s="141"/>
      <c r="W444" s="141"/>
      <c r="X444" s="141"/>
      <c r="Y444" s="141"/>
      <c r="Z444" s="141"/>
    </row>
    <row r="445" ht="16.5" customHeight="1">
      <c r="A445" s="141"/>
      <c r="B445" s="141"/>
      <c r="C445" s="141"/>
      <c r="D445" s="141"/>
      <c r="E445" s="141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  <c r="R445" s="141"/>
      <c r="S445" s="141"/>
      <c r="T445" s="141"/>
      <c r="U445" s="141"/>
      <c r="V445" s="141"/>
      <c r="W445" s="141"/>
      <c r="X445" s="141"/>
      <c r="Y445" s="141"/>
      <c r="Z445" s="141"/>
    </row>
    <row r="446" ht="16.5" customHeight="1">
      <c r="A446" s="141"/>
      <c r="B446" s="141"/>
      <c r="C446" s="141"/>
      <c r="D446" s="141"/>
      <c r="E446" s="141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  <c r="R446" s="141"/>
      <c r="S446" s="141"/>
      <c r="T446" s="141"/>
      <c r="U446" s="141"/>
      <c r="V446" s="141"/>
      <c r="W446" s="141"/>
      <c r="X446" s="141"/>
      <c r="Y446" s="141"/>
      <c r="Z446" s="141"/>
    </row>
    <row r="447" ht="16.5" customHeight="1">
      <c r="A447" s="141"/>
      <c r="B447" s="141"/>
      <c r="C447" s="141"/>
      <c r="D447" s="141"/>
      <c r="E447" s="141"/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41"/>
      <c r="R447" s="141"/>
      <c r="S447" s="141"/>
      <c r="T447" s="141"/>
      <c r="U447" s="141"/>
      <c r="V447" s="141"/>
      <c r="W447" s="141"/>
      <c r="X447" s="141"/>
      <c r="Y447" s="141"/>
      <c r="Z447" s="141"/>
    </row>
    <row r="448" ht="16.5" customHeight="1">
      <c r="A448" s="141"/>
      <c r="B448" s="141"/>
      <c r="C448" s="141"/>
      <c r="D448" s="141"/>
      <c r="E448" s="141"/>
      <c r="F448" s="141"/>
      <c r="G448" s="141"/>
      <c r="H448" s="141"/>
      <c r="I448" s="141"/>
      <c r="J448" s="141"/>
      <c r="K448" s="141"/>
      <c r="L448" s="141"/>
      <c r="M448" s="141"/>
      <c r="N448" s="141"/>
      <c r="O448" s="141"/>
      <c r="P448" s="141"/>
      <c r="Q448" s="141"/>
      <c r="R448" s="141"/>
      <c r="S448" s="141"/>
      <c r="T448" s="141"/>
      <c r="U448" s="141"/>
      <c r="V448" s="141"/>
      <c r="W448" s="141"/>
      <c r="X448" s="141"/>
      <c r="Y448" s="141"/>
      <c r="Z448" s="141"/>
    </row>
    <row r="449" ht="16.5" customHeight="1">
      <c r="A449" s="141"/>
      <c r="B449" s="141"/>
      <c r="C449" s="141"/>
      <c r="D449" s="141"/>
      <c r="E449" s="141"/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41"/>
      <c r="R449" s="141"/>
      <c r="S449" s="141"/>
      <c r="T449" s="141"/>
      <c r="U449" s="141"/>
      <c r="V449" s="141"/>
      <c r="W449" s="141"/>
      <c r="X449" s="141"/>
      <c r="Y449" s="141"/>
      <c r="Z449" s="141"/>
    </row>
    <row r="450" ht="16.5" customHeight="1">
      <c r="A450" s="141"/>
      <c r="B450" s="141"/>
      <c r="C450" s="141"/>
      <c r="D450" s="141"/>
      <c r="E450" s="141"/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41"/>
      <c r="R450" s="141"/>
      <c r="S450" s="141"/>
      <c r="T450" s="141"/>
      <c r="U450" s="141"/>
      <c r="V450" s="141"/>
      <c r="W450" s="141"/>
      <c r="X450" s="141"/>
      <c r="Y450" s="141"/>
      <c r="Z450" s="141"/>
    </row>
    <row r="451" ht="16.5" customHeight="1">
      <c r="A451" s="141"/>
      <c r="B451" s="141"/>
      <c r="C451" s="141"/>
      <c r="D451" s="141"/>
      <c r="E451" s="141"/>
      <c r="F451" s="141"/>
      <c r="G451" s="141"/>
      <c r="H451" s="141"/>
      <c r="I451" s="141"/>
      <c r="J451" s="141"/>
      <c r="K451" s="141"/>
      <c r="L451" s="141"/>
      <c r="M451" s="141"/>
      <c r="N451" s="141"/>
      <c r="O451" s="141"/>
      <c r="P451" s="141"/>
      <c r="Q451" s="141"/>
      <c r="R451" s="141"/>
      <c r="S451" s="141"/>
      <c r="T451" s="141"/>
      <c r="U451" s="141"/>
      <c r="V451" s="141"/>
      <c r="W451" s="141"/>
      <c r="X451" s="141"/>
      <c r="Y451" s="141"/>
      <c r="Z451" s="141"/>
    </row>
    <row r="452" ht="16.5" customHeight="1">
      <c r="A452" s="141"/>
      <c r="B452" s="141"/>
      <c r="C452" s="141"/>
      <c r="D452" s="141"/>
      <c r="E452" s="141"/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41"/>
      <c r="R452" s="141"/>
      <c r="S452" s="141"/>
      <c r="T452" s="141"/>
      <c r="U452" s="141"/>
      <c r="V452" s="141"/>
      <c r="W452" s="141"/>
      <c r="X452" s="141"/>
      <c r="Y452" s="141"/>
      <c r="Z452" s="141"/>
    </row>
    <row r="453" ht="16.5" customHeight="1">
      <c r="A453" s="141"/>
      <c r="B453" s="141"/>
      <c r="C453" s="141"/>
      <c r="D453" s="141"/>
      <c r="E453" s="141"/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41"/>
      <c r="R453" s="141"/>
      <c r="S453" s="141"/>
      <c r="T453" s="141"/>
      <c r="U453" s="141"/>
      <c r="V453" s="141"/>
      <c r="W453" s="141"/>
      <c r="X453" s="141"/>
      <c r="Y453" s="141"/>
      <c r="Z453" s="141"/>
    </row>
    <row r="454" ht="16.5" customHeight="1">
      <c r="A454" s="141"/>
      <c r="B454" s="141"/>
      <c r="C454" s="141"/>
      <c r="D454" s="141"/>
      <c r="E454" s="141"/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41"/>
      <c r="R454" s="141"/>
      <c r="S454" s="141"/>
      <c r="T454" s="141"/>
      <c r="U454" s="141"/>
      <c r="V454" s="141"/>
      <c r="W454" s="141"/>
      <c r="X454" s="141"/>
      <c r="Y454" s="141"/>
      <c r="Z454" s="141"/>
    </row>
    <row r="455" ht="16.5" customHeight="1">
      <c r="A455" s="141"/>
      <c r="B455" s="141"/>
      <c r="C455" s="141"/>
      <c r="D455" s="141"/>
      <c r="E455" s="141"/>
      <c r="F455" s="141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41"/>
      <c r="R455" s="141"/>
      <c r="S455" s="141"/>
      <c r="T455" s="141"/>
      <c r="U455" s="141"/>
      <c r="V455" s="141"/>
      <c r="W455" s="141"/>
      <c r="X455" s="141"/>
      <c r="Y455" s="141"/>
      <c r="Z455" s="141"/>
    </row>
    <row r="456" ht="16.5" customHeight="1">
      <c r="A456" s="141"/>
      <c r="B456" s="141"/>
      <c r="C456" s="141"/>
      <c r="D456" s="141"/>
      <c r="E456" s="141"/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41"/>
      <c r="R456" s="141"/>
      <c r="S456" s="141"/>
      <c r="T456" s="141"/>
      <c r="U456" s="141"/>
      <c r="V456" s="141"/>
      <c r="W456" s="141"/>
      <c r="X456" s="141"/>
      <c r="Y456" s="141"/>
      <c r="Z456" s="141"/>
    </row>
    <row r="457" ht="16.5" customHeight="1">
      <c r="A457" s="141"/>
      <c r="B457" s="141"/>
      <c r="C457" s="141"/>
      <c r="D457" s="141"/>
      <c r="E457" s="141"/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41"/>
      <c r="R457" s="141"/>
      <c r="S457" s="141"/>
      <c r="T457" s="141"/>
      <c r="U457" s="141"/>
      <c r="V457" s="141"/>
      <c r="W457" s="141"/>
      <c r="X457" s="141"/>
      <c r="Y457" s="141"/>
      <c r="Z457" s="141"/>
    </row>
    <row r="458" ht="16.5" customHeight="1">
      <c r="A458" s="141"/>
      <c r="B458" s="141"/>
      <c r="C458" s="141"/>
      <c r="D458" s="141"/>
      <c r="E458" s="141"/>
      <c r="F458" s="141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41"/>
      <c r="R458" s="141"/>
      <c r="S458" s="141"/>
      <c r="T458" s="141"/>
      <c r="U458" s="141"/>
      <c r="V458" s="141"/>
      <c r="W458" s="141"/>
      <c r="X458" s="141"/>
      <c r="Y458" s="141"/>
      <c r="Z458" s="141"/>
    </row>
    <row r="459" ht="16.5" customHeight="1">
      <c r="A459" s="141"/>
      <c r="B459" s="141"/>
      <c r="C459" s="141"/>
      <c r="D459" s="141"/>
      <c r="E459" s="141"/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41"/>
      <c r="R459" s="141"/>
      <c r="S459" s="141"/>
      <c r="T459" s="141"/>
      <c r="U459" s="141"/>
      <c r="V459" s="141"/>
      <c r="W459" s="141"/>
      <c r="X459" s="141"/>
      <c r="Y459" s="141"/>
      <c r="Z459" s="141"/>
    </row>
    <row r="460" ht="16.5" customHeight="1">
      <c r="A460" s="141"/>
      <c r="B460" s="141"/>
      <c r="C460" s="141"/>
      <c r="D460" s="141"/>
      <c r="E460" s="141"/>
      <c r="F460" s="141"/>
      <c r="G460" s="141"/>
      <c r="H460" s="141"/>
      <c r="I460" s="141"/>
      <c r="J460" s="141"/>
      <c r="K460" s="141"/>
      <c r="L460" s="141"/>
      <c r="M460" s="141"/>
      <c r="N460" s="141"/>
      <c r="O460" s="141"/>
      <c r="P460" s="141"/>
      <c r="Q460" s="141"/>
      <c r="R460" s="141"/>
      <c r="S460" s="141"/>
      <c r="T460" s="141"/>
      <c r="U460" s="141"/>
      <c r="V460" s="141"/>
      <c r="W460" s="141"/>
      <c r="X460" s="141"/>
      <c r="Y460" s="141"/>
      <c r="Z460" s="141"/>
    </row>
    <row r="461" ht="16.5" customHeight="1">
      <c r="A461" s="141"/>
      <c r="B461" s="141"/>
      <c r="C461" s="141"/>
      <c r="D461" s="141"/>
      <c r="E461" s="141"/>
      <c r="F461" s="141"/>
      <c r="G461" s="141"/>
      <c r="H461" s="141"/>
      <c r="I461" s="141"/>
      <c r="J461" s="141"/>
      <c r="K461" s="141"/>
      <c r="L461" s="141"/>
      <c r="M461" s="141"/>
      <c r="N461" s="141"/>
      <c r="O461" s="141"/>
      <c r="P461" s="141"/>
      <c r="Q461" s="141"/>
      <c r="R461" s="141"/>
      <c r="S461" s="141"/>
      <c r="T461" s="141"/>
      <c r="U461" s="141"/>
      <c r="V461" s="141"/>
      <c r="W461" s="141"/>
      <c r="X461" s="141"/>
      <c r="Y461" s="141"/>
      <c r="Z461" s="141"/>
    </row>
    <row r="462" ht="16.5" customHeight="1">
      <c r="A462" s="141"/>
      <c r="B462" s="141"/>
      <c r="C462" s="141"/>
      <c r="D462" s="141"/>
      <c r="E462" s="141"/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41"/>
      <c r="R462" s="141"/>
      <c r="S462" s="141"/>
      <c r="T462" s="141"/>
      <c r="U462" s="141"/>
      <c r="V462" s="141"/>
      <c r="W462" s="141"/>
      <c r="X462" s="141"/>
      <c r="Y462" s="141"/>
      <c r="Z462" s="141"/>
    </row>
    <row r="463" ht="16.5" customHeight="1">
      <c r="A463" s="141"/>
      <c r="B463" s="141"/>
      <c r="C463" s="141"/>
      <c r="D463" s="141"/>
      <c r="E463" s="141"/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1"/>
      <c r="R463" s="141"/>
      <c r="S463" s="141"/>
      <c r="T463" s="141"/>
      <c r="U463" s="141"/>
      <c r="V463" s="141"/>
      <c r="W463" s="141"/>
      <c r="X463" s="141"/>
      <c r="Y463" s="141"/>
      <c r="Z463" s="141"/>
    </row>
    <row r="464" ht="16.5" customHeight="1">
      <c r="A464" s="141"/>
      <c r="B464" s="141"/>
      <c r="C464" s="141"/>
      <c r="D464" s="141"/>
      <c r="E464" s="141"/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41"/>
      <c r="R464" s="141"/>
      <c r="S464" s="141"/>
      <c r="T464" s="141"/>
      <c r="U464" s="141"/>
      <c r="V464" s="141"/>
      <c r="W464" s="141"/>
      <c r="X464" s="141"/>
      <c r="Y464" s="141"/>
      <c r="Z464" s="141"/>
    </row>
    <row r="465" ht="16.5" customHeight="1">
      <c r="A465" s="141"/>
      <c r="B465" s="141"/>
      <c r="C465" s="141"/>
      <c r="D465" s="141"/>
      <c r="E465" s="141"/>
      <c r="F465" s="141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41"/>
      <c r="R465" s="141"/>
      <c r="S465" s="141"/>
      <c r="T465" s="141"/>
      <c r="U465" s="141"/>
      <c r="V465" s="141"/>
      <c r="W465" s="141"/>
      <c r="X465" s="141"/>
      <c r="Y465" s="141"/>
      <c r="Z465" s="141"/>
    </row>
    <row r="466" ht="16.5" customHeight="1">
      <c r="A466" s="141"/>
      <c r="B466" s="141"/>
      <c r="C466" s="141"/>
      <c r="D466" s="141"/>
      <c r="E466" s="141"/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  <c r="R466" s="141"/>
      <c r="S466" s="141"/>
      <c r="T466" s="141"/>
      <c r="U466" s="141"/>
      <c r="V466" s="141"/>
      <c r="W466" s="141"/>
      <c r="X466" s="141"/>
      <c r="Y466" s="141"/>
      <c r="Z466" s="141"/>
    </row>
    <row r="467" ht="16.5" customHeight="1">
      <c r="A467" s="141"/>
      <c r="B467" s="141"/>
      <c r="C467" s="141"/>
      <c r="D467" s="141"/>
      <c r="E467" s="141"/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41"/>
      <c r="R467" s="141"/>
      <c r="S467" s="141"/>
      <c r="T467" s="141"/>
      <c r="U467" s="141"/>
      <c r="V467" s="141"/>
      <c r="W467" s="141"/>
      <c r="X467" s="141"/>
      <c r="Y467" s="141"/>
      <c r="Z467" s="141"/>
    </row>
    <row r="468" ht="16.5" customHeight="1">
      <c r="A468" s="141"/>
      <c r="B468" s="141"/>
      <c r="C468" s="141"/>
      <c r="D468" s="141"/>
      <c r="E468" s="141"/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  <c r="R468" s="141"/>
      <c r="S468" s="141"/>
      <c r="T468" s="141"/>
      <c r="U468" s="141"/>
      <c r="V468" s="141"/>
      <c r="W468" s="141"/>
      <c r="X468" s="141"/>
      <c r="Y468" s="141"/>
      <c r="Z468" s="141"/>
    </row>
    <row r="469" ht="16.5" customHeight="1">
      <c r="A469" s="141"/>
      <c r="B469" s="141"/>
      <c r="C469" s="141"/>
      <c r="D469" s="141"/>
      <c r="E469" s="141"/>
      <c r="F469" s="141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41"/>
      <c r="R469" s="141"/>
      <c r="S469" s="141"/>
      <c r="T469" s="141"/>
      <c r="U469" s="141"/>
      <c r="V469" s="141"/>
      <c r="W469" s="141"/>
      <c r="X469" s="141"/>
      <c r="Y469" s="141"/>
      <c r="Z469" s="141"/>
    </row>
    <row r="470" ht="16.5" customHeight="1">
      <c r="A470" s="141"/>
      <c r="B470" s="141"/>
      <c r="C470" s="141"/>
      <c r="D470" s="141"/>
      <c r="E470" s="141"/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41"/>
      <c r="R470" s="141"/>
      <c r="S470" s="141"/>
      <c r="T470" s="141"/>
      <c r="U470" s="141"/>
      <c r="V470" s="141"/>
      <c r="W470" s="141"/>
      <c r="X470" s="141"/>
      <c r="Y470" s="141"/>
      <c r="Z470" s="141"/>
    </row>
    <row r="471" ht="16.5" customHeight="1">
      <c r="A471" s="141"/>
      <c r="B471" s="141"/>
      <c r="C471" s="141"/>
      <c r="D471" s="141"/>
      <c r="E471" s="141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1"/>
      <c r="R471" s="141"/>
      <c r="S471" s="141"/>
      <c r="T471" s="141"/>
      <c r="U471" s="141"/>
      <c r="V471" s="141"/>
      <c r="W471" s="141"/>
      <c r="X471" s="141"/>
      <c r="Y471" s="141"/>
      <c r="Z471" s="141"/>
    </row>
    <row r="472" ht="16.5" customHeight="1">
      <c r="A472" s="141"/>
      <c r="B472" s="141"/>
      <c r="C472" s="141"/>
      <c r="D472" s="141"/>
      <c r="E472" s="141"/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41"/>
      <c r="R472" s="141"/>
      <c r="S472" s="141"/>
      <c r="T472" s="141"/>
      <c r="U472" s="141"/>
      <c r="V472" s="141"/>
      <c r="W472" s="141"/>
      <c r="X472" s="141"/>
      <c r="Y472" s="141"/>
      <c r="Z472" s="141"/>
    </row>
    <row r="473" ht="16.5" customHeight="1">
      <c r="A473" s="141"/>
      <c r="B473" s="141"/>
      <c r="C473" s="141"/>
      <c r="D473" s="141"/>
      <c r="E473" s="141"/>
      <c r="F473" s="141"/>
      <c r="G473" s="141"/>
      <c r="H473" s="141"/>
      <c r="I473" s="141"/>
      <c r="J473" s="141"/>
      <c r="K473" s="141"/>
      <c r="L473" s="141"/>
      <c r="M473" s="141"/>
      <c r="N473" s="141"/>
      <c r="O473" s="141"/>
      <c r="P473" s="141"/>
      <c r="Q473" s="141"/>
      <c r="R473" s="141"/>
      <c r="S473" s="141"/>
      <c r="T473" s="141"/>
      <c r="U473" s="141"/>
      <c r="V473" s="141"/>
      <c r="W473" s="141"/>
      <c r="X473" s="141"/>
      <c r="Y473" s="141"/>
      <c r="Z473" s="141"/>
    </row>
    <row r="474" ht="16.5" customHeight="1">
      <c r="A474" s="141"/>
      <c r="B474" s="141"/>
      <c r="C474" s="141"/>
      <c r="D474" s="141"/>
      <c r="E474" s="141"/>
      <c r="F474" s="141"/>
      <c r="G474" s="141"/>
      <c r="H474" s="141"/>
      <c r="I474" s="141"/>
      <c r="J474" s="141"/>
      <c r="K474" s="141"/>
      <c r="L474" s="141"/>
      <c r="M474" s="141"/>
      <c r="N474" s="141"/>
      <c r="O474" s="141"/>
      <c r="P474" s="141"/>
      <c r="Q474" s="141"/>
      <c r="R474" s="141"/>
      <c r="S474" s="141"/>
      <c r="T474" s="141"/>
      <c r="U474" s="141"/>
      <c r="V474" s="141"/>
      <c r="W474" s="141"/>
      <c r="X474" s="141"/>
      <c r="Y474" s="141"/>
      <c r="Z474" s="141"/>
    </row>
    <row r="475" ht="16.5" customHeight="1">
      <c r="A475" s="141"/>
      <c r="B475" s="141"/>
      <c r="C475" s="141"/>
      <c r="D475" s="141"/>
      <c r="E475" s="141"/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41"/>
      <c r="R475" s="141"/>
      <c r="S475" s="141"/>
      <c r="T475" s="141"/>
      <c r="U475" s="141"/>
      <c r="V475" s="141"/>
      <c r="W475" s="141"/>
      <c r="X475" s="141"/>
      <c r="Y475" s="141"/>
      <c r="Z475" s="141"/>
    </row>
    <row r="476" ht="16.5" customHeight="1">
      <c r="A476" s="141"/>
      <c r="B476" s="141"/>
      <c r="C476" s="141"/>
      <c r="D476" s="141"/>
      <c r="E476" s="141"/>
      <c r="F476" s="141"/>
      <c r="G476" s="141"/>
      <c r="H476" s="141"/>
      <c r="I476" s="141"/>
      <c r="J476" s="141"/>
      <c r="K476" s="141"/>
      <c r="L476" s="141"/>
      <c r="M476" s="141"/>
      <c r="N476" s="141"/>
      <c r="O476" s="141"/>
      <c r="P476" s="141"/>
      <c r="Q476" s="141"/>
      <c r="R476" s="141"/>
      <c r="S476" s="141"/>
      <c r="T476" s="141"/>
      <c r="U476" s="141"/>
      <c r="V476" s="141"/>
      <c r="W476" s="141"/>
      <c r="X476" s="141"/>
      <c r="Y476" s="141"/>
      <c r="Z476" s="141"/>
    </row>
    <row r="477" ht="16.5" customHeight="1">
      <c r="A477" s="141"/>
      <c r="B477" s="141"/>
      <c r="C477" s="141"/>
      <c r="D477" s="141"/>
      <c r="E477" s="141"/>
      <c r="F477" s="141"/>
      <c r="G477" s="141"/>
      <c r="H477" s="141"/>
      <c r="I477" s="141"/>
      <c r="J477" s="141"/>
      <c r="K477" s="141"/>
      <c r="L477" s="141"/>
      <c r="M477" s="141"/>
      <c r="N477" s="141"/>
      <c r="O477" s="141"/>
      <c r="P477" s="141"/>
      <c r="Q477" s="141"/>
      <c r="R477" s="141"/>
      <c r="S477" s="141"/>
      <c r="T477" s="141"/>
      <c r="U477" s="141"/>
      <c r="V477" s="141"/>
      <c r="W477" s="141"/>
      <c r="X477" s="141"/>
      <c r="Y477" s="141"/>
      <c r="Z477" s="141"/>
    </row>
    <row r="478" ht="16.5" customHeight="1">
      <c r="A478" s="141"/>
      <c r="B478" s="141"/>
      <c r="C478" s="141"/>
      <c r="D478" s="141"/>
      <c r="E478" s="141"/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  <c r="Q478" s="141"/>
      <c r="R478" s="141"/>
      <c r="S478" s="141"/>
      <c r="T478" s="141"/>
      <c r="U478" s="141"/>
      <c r="V478" s="141"/>
      <c r="W478" s="141"/>
      <c r="X478" s="141"/>
      <c r="Y478" s="141"/>
      <c r="Z478" s="141"/>
    </row>
    <row r="479" ht="16.5" customHeight="1">
      <c r="A479" s="141"/>
      <c r="B479" s="141"/>
      <c r="C479" s="141"/>
      <c r="D479" s="141"/>
      <c r="E479" s="141"/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41"/>
      <c r="R479" s="141"/>
      <c r="S479" s="141"/>
      <c r="T479" s="141"/>
      <c r="U479" s="141"/>
      <c r="V479" s="141"/>
      <c r="W479" s="141"/>
      <c r="X479" s="141"/>
      <c r="Y479" s="141"/>
      <c r="Z479" s="141"/>
    </row>
    <row r="480" ht="16.5" customHeight="1">
      <c r="A480" s="141"/>
      <c r="B480" s="141"/>
      <c r="C480" s="141"/>
      <c r="D480" s="141"/>
      <c r="E480" s="141"/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41"/>
      <c r="R480" s="141"/>
      <c r="S480" s="141"/>
      <c r="T480" s="141"/>
      <c r="U480" s="141"/>
      <c r="V480" s="141"/>
      <c r="W480" s="141"/>
      <c r="X480" s="141"/>
      <c r="Y480" s="141"/>
      <c r="Z480" s="141"/>
    </row>
    <row r="481" ht="16.5" customHeight="1">
      <c r="A481" s="141"/>
      <c r="B481" s="141"/>
      <c r="C481" s="141"/>
      <c r="D481" s="141"/>
      <c r="E481" s="141"/>
      <c r="F481" s="141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41"/>
      <c r="R481" s="141"/>
      <c r="S481" s="141"/>
      <c r="T481" s="141"/>
      <c r="U481" s="141"/>
      <c r="V481" s="141"/>
      <c r="W481" s="141"/>
      <c r="X481" s="141"/>
      <c r="Y481" s="141"/>
      <c r="Z481" s="141"/>
    </row>
    <row r="482" ht="16.5" customHeight="1">
      <c r="A482" s="141"/>
      <c r="B482" s="141"/>
      <c r="C482" s="141"/>
      <c r="D482" s="141"/>
      <c r="E482" s="141"/>
      <c r="F482" s="141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41"/>
      <c r="R482" s="141"/>
      <c r="S482" s="141"/>
      <c r="T482" s="141"/>
      <c r="U482" s="141"/>
      <c r="V482" s="141"/>
      <c r="W482" s="141"/>
      <c r="X482" s="141"/>
      <c r="Y482" s="141"/>
      <c r="Z482" s="141"/>
    </row>
    <row r="483" ht="16.5" customHeight="1">
      <c r="A483" s="141"/>
      <c r="B483" s="141"/>
      <c r="C483" s="141"/>
      <c r="D483" s="141"/>
      <c r="E483" s="141"/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41"/>
      <c r="R483" s="141"/>
      <c r="S483" s="141"/>
      <c r="T483" s="141"/>
      <c r="U483" s="141"/>
      <c r="V483" s="141"/>
      <c r="W483" s="141"/>
      <c r="X483" s="141"/>
      <c r="Y483" s="141"/>
      <c r="Z483" s="141"/>
    </row>
    <row r="484" ht="16.5" customHeight="1">
      <c r="A484" s="141"/>
      <c r="B484" s="141"/>
      <c r="C484" s="141"/>
      <c r="D484" s="141"/>
      <c r="E484" s="141"/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41"/>
      <c r="R484" s="141"/>
      <c r="S484" s="141"/>
      <c r="T484" s="141"/>
      <c r="U484" s="141"/>
      <c r="V484" s="141"/>
      <c r="W484" s="141"/>
      <c r="X484" s="141"/>
      <c r="Y484" s="141"/>
      <c r="Z484" s="141"/>
    </row>
    <row r="485" ht="16.5" customHeight="1">
      <c r="A485" s="141"/>
      <c r="B485" s="141"/>
      <c r="C485" s="141"/>
      <c r="D485" s="141"/>
      <c r="E485" s="141"/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41"/>
      <c r="R485" s="141"/>
      <c r="S485" s="141"/>
      <c r="T485" s="141"/>
      <c r="U485" s="141"/>
      <c r="V485" s="141"/>
      <c r="W485" s="141"/>
      <c r="X485" s="141"/>
      <c r="Y485" s="141"/>
      <c r="Z485" s="141"/>
    </row>
    <row r="486" ht="16.5" customHeight="1">
      <c r="A486" s="141"/>
      <c r="B486" s="141"/>
      <c r="C486" s="141"/>
      <c r="D486" s="141"/>
      <c r="E486" s="141"/>
      <c r="F486" s="141"/>
      <c r="G486" s="141"/>
      <c r="H486" s="141"/>
      <c r="I486" s="141"/>
      <c r="J486" s="141"/>
      <c r="K486" s="141"/>
      <c r="L486" s="141"/>
      <c r="M486" s="141"/>
      <c r="N486" s="141"/>
      <c r="O486" s="141"/>
      <c r="P486" s="141"/>
      <c r="Q486" s="141"/>
      <c r="R486" s="141"/>
      <c r="S486" s="141"/>
      <c r="T486" s="141"/>
      <c r="U486" s="141"/>
      <c r="V486" s="141"/>
      <c r="W486" s="141"/>
      <c r="X486" s="141"/>
      <c r="Y486" s="141"/>
      <c r="Z486" s="141"/>
    </row>
    <row r="487" ht="16.5" customHeight="1">
      <c r="A487" s="141"/>
      <c r="B487" s="141"/>
      <c r="C487" s="141"/>
      <c r="D487" s="141"/>
      <c r="E487" s="141"/>
      <c r="F487" s="141"/>
      <c r="G487" s="141"/>
      <c r="H487" s="141"/>
      <c r="I487" s="141"/>
      <c r="J487" s="141"/>
      <c r="K487" s="141"/>
      <c r="L487" s="141"/>
      <c r="M487" s="141"/>
      <c r="N487" s="141"/>
      <c r="O487" s="141"/>
      <c r="P487" s="141"/>
      <c r="Q487" s="141"/>
      <c r="R487" s="141"/>
      <c r="S487" s="141"/>
      <c r="T487" s="141"/>
      <c r="U487" s="141"/>
      <c r="V487" s="141"/>
      <c r="W487" s="141"/>
      <c r="X487" s="141"/>
      <c r="Y487" s="141"/>
      <c r="Z487" s="141"/>
    </row>
    <row r="488" ht="16.5" customHeight="1">
      <c r="A488" s="141"/>
      <c r="B488" s="141"/>
      <c r="C488" s="141"/>
      <c r="D488" s="141"/>
      <c r="E488" s="141"/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41"/>
      <c r="R488" s="141"/>
      <c r="S488" s="141"/>
      <c r="T488" s="141"/>
      <c r="U488" s="141"/>
      <c r="V488" s="141"/>
      <c r="W488" s="141"/>
      <c r="X488" s="141"/>
      <c r="Y488" s="141"/>
      <c r="Z488" s="141"/>
    </row>
    <row r="489" ht="16.5" customHeight="1">
      <c r="A489" s="141"/>
      <c r="B489" s="141"/>
      <c r="C489" s="141"/>
      <c r="D489" s="141"/>
      <c r="E489" s="141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41"/>
      <c r="R489" s="141"/>
      <c r="S489" s="141"/>
      <c r="T489" s="141"/>
      <c r="U489" s="141"/>
      <c r="V489" s="141"/>
      <c r="W489" s="141"/>
      <c r="X489" s="141"/>
      <c r="Y489" s="141"/>
      <c r="Z489" s="141"/>
    </row>
    <row r="490" ht="16.5" customHeight="1">
      <c r="A490" s="141"/>
      <c r="B490" s="141"/>
      <c r="C490" s="141"/>
      <c r="D490" s="141"/>
      <c r="E490" s="141"/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41"/>
      <c r="R490" s="141"/>
      <c r="S490" s="141"/>
      <c r="T490" s="141"/>
      <c r="U490" s="141"/>
      <c r="V490" s="141"/>
      <c r="W490" s="141"/>
      <c r="X490" s="141"/>
      <c r="Y490" s="141"/>
      <c r="Z490" s="141"/>
    </row>
    <row r="491" ht="16.5" customHeight="1">
      <c r="A491" s="141"/>
      <c r="B491" s="141"/>
      <c r="C491" s="141"/>
      <c r="D491" s="141"/>
      <c r="E491" s="141"/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41"/>
      <c r="R491" s="141"/>
      <c r="S491" s="141"/>
      <c r="T491" s="141"/>
      <c r="U491" s="141"/>
      <c r="V491" s="141"/>
      <c r="W491" s="141"/>
      <c r="X491" s="141"/>
      <c r="Y491" s="141"/>
      <c r="Z491" s="141"/>
    </row>
    <row r="492" ht="16.5" customHeight="1">
      <c r="A492" s="141"/>
      <c r="B492" s="141"/>
      <c r="C492" s="141"/>
      <c r="D492" s="141"/>
      <c r="E492" s="141"/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41"/>
      <c r="R492" s="141"/>
      <c r="S492" s="141"/>
      <c r="T492" s="141"/>
      <c r="U492" s="141"/>
      <c r="V492" s="141"/>
      <c r="W492" s="141"/>
      <c r="X492" s="141"/>
      <c r="Y492" s="141"/>
      <c r="Z492" s="141"/>
    </row>
    <row r="493" ht="16.5" customHeight="1">
      <c r="A493" s="141"/>
      <c r="B493" s="141"/>
      <c r="C493" s="141"/>
      <c r="D493" s="141"/>
      <c r="E493" s="141"/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41"/>
      <c r="R493" s="141"/>
      <c r="S493" s="141"/>
      <c r="T493" s="141"/>
      <c r="U493" s="141"/>
      <c r="V493" s="141"/>
      <c r="W493" s="141"/>
      <c r="X493" s="141"/>
      <c r="Y493" s="141"/>
      <c r="Z493" s="141"/>
    </row>
    <row r="494" ht="16.5" customHeight="1">
      <c r="A494" s="141"/>
      <c r="B494" s="141"/>
      <c r="C494" s="141"/>
      <c r="D494" s="141"/>
      <c r="E494" s="141"/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  <c r="R494" s="141"/>
      <c r="S494" s="141"/>
      <c r="T494" s="141"/>
      <c r="U494" s="141"/>
      <c r="V494" s="141"/>
      <c r="W494" s="141"/>
      <c r="X494" s="141"/>
      <c r="Y494" s="141"/>
      <c r="Z494" s="141"/>
    </row>
    <row r="495" ht="16.5" customHeight="1">
      <c r="A495" s="141"/>
      <c r="B495" s="141"/>
      <c r="C495" s="141"/>
      <c r="D495" s="141"/>
      <c r="E495" s="141"/>
      <c r="F495" s="141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41"/>
      <c r="R495" s="141"/>
      <c r="S495" s="141"/>
      <c r="T495" s="141"/>
      <c r="U495" s="141"/>
      <c r="V495" s="141"/>
      <c r="W495" s="141"/>
      <c r="X495" s="141"/>
      <c r="Y495" s="141"/>
      <c r="Z495" s="141"/>
    </row>
    <row r="496" ht="16.5" customHeight="1">
      <c r="A496" s="141"/>
      <c r="B496" s="141"/>
      <c r="C496" s="141"/>
      <c r="D496" s="141"/>
      <c r="E496" s="141"/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41"/>
      <c r="R496" s="141"/>
      <c r="S496" s="141"/>
      <c r="T496" s="141"/>
      <c r="U496" s="141"/>
      <c r="V496" s="141"/>
      <c r="W496" s="141"/>
      <c r="X496" s="141"/>
      <c r="Y496" s="141"/>
      <c r="Z496" s="141"/>
    </row>
    <row r="497" ht="16.5" customHeight="1">
      <c r="A497" s="141"/>
      <c r="B497" s="141"/>
      <c r="C497" s="141"/>
      <c r="D497" s="141"/>
      <c r="E497" s="141"/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  <c r="R497" s="141"/>
      <c r="S497" s="141"/>
      <c r="T497" s="141"/>
      <c r="U497" s="141"/>
      <c r="V497" s="141"/>
      <c r="W497" s="141"/>
      <c r="X497" s="141"/>
      <c r="Y497" s="141"/>
      <c r="Z497" s="141"/>
    </row>
    <row r="498" ht="16.5" customHeight="1">
      <c r="A498" s="141"/>
      <c r="B498" s="141"/>
      <c r="C498" s="141"/>
      <c r="D498" s="141"/>
      <c r="E498" s="141"/>
      <c r="F498" s="141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41"/>
      <c r="R498" s="141"/>
      <c r="S498" s="141"/>
      <c r="T498" s="141"/>
      <c r="U498" s="141"/>
      <c r="V498" s="141"/>
      <c r="W498" s="141"/>
      <c r="X498" s="141"/>
      <c r="Y498" s="141"/>
      <c r="Z498" s="141"/>
    </row>
    <row r="499" ht="16.5" customHeight="1">
      <c r="A499" s="141"/>
      <c r="B499" s="141"/>
      <c r="C499" s="141"/>
      <c r="D499" s="141"/>
      <c r="E499" s="141"/>
      <c r="F499" s="141"/>
      <c r="G499" s="141"/>
      <c r="H499" s="141"/>
      <c r="I499" s="141"/>
      <c r="J499" s="141"/>
      <c r="K499" s="141"/>
      <c r="L499" s="141"/>
      <c r="M499" s="141"/>
      <c r="N499" s="141"/>
      <c r="O499" s="141"/>
      <c r="P499" s="141"/>
      <c r="Q499" s="141"/>
      <c r="R499" s="141"/>
      <c r="S499" s="141"/>
      <c r="T499" s="141"/>
      <c r="U499" s="141"/>
      <c r="V499" s="141"/>
      <c r="W499" s="141"/>
      <c r="X499" s="141"/>
      <c r="Y499" s="141"/>
      <c r="Z499" s="141"/>
    </row>
    <row r="500" ht="16.5" customHeight="1">
      <c r="A500" s="141"/>
      <c r="B500" s="141"/>
      <c r="C500" s="141"/>
      <c r="D500" s="141"/>
      <c r="E500" s="141"/>
      <c r="F500" s="141"/>
      <c r="G500" s="141"/>
      <c r="H500" s="141"/>
      <c r="I500" s="141"/>
      <c r="J500" s="141"/>
      <c r="K500" s="141"/>
      <c r="L500" s="141"/>
      <c r="M500" s="141"/>
      <c r="N500" s="141"/>
      <c r="O500" s="141"/>
      <c r="P500" s="141"/>
      <c r="Q500" s="141"/>
      <c r="R500" s="141"/>
      <c r="S500" s="141"/>
      <c r="T500" s="141"/>
      <c r="U500" s="141"/>
      <c r="V500" s="141"/>
      <c r="W500" s="141"/>
      <c r="X500" s="141"/>
      <c r="Y500" s="141"/>
      <c r="Z500" s="141"/>
    </row>
    <row r="501" ht="16.5" customHeight="1">
      <c r="A501" s="141"/>
      <c r="B501" s="141"/>
      <c r="C501" s="141"/>
      <c r="D501" s="141"/>
      <c r="E501" s="141"/>
      <c r="F501" s="141"/>
      <c r="G501" s="141"/>
      <c r="H501" s="141"/>
      <c r="I501" s="141"/>
      <c r="J501" s="141"/>
      <c r="K501" s="141"/>
      <c r="L501" s="141"/>
      <c r="M501" s="141"/>
      <c r="N501" s="141"/>
      <c r="O501" s="141"/>
      <c r="P501" s="141"/>
      <c r="Q501" s="141"/>
      <c r="R501" s="141"/>
      <c r="S501" s="141"/>
      <c r="T501" s="141"/>
      <c r="U501" s="141"/>
      <c r="V501" s="141"/>
      <c r="W501" s="141"/>
      <c r="X501" s="141"/>
      <c r="Y501" s="141"/>
      <c r="Z501" s="141"/>
    </row>
    <row r="502" ht="16.5" customHeight="1">
      <c r="A502" s="141"/>
      <c r="B502" s="141"/>
      <c r="C502" s="141"/>
      <c r="D502" s="141"/>
      <c r="E502" s="141"/>
      <c r="F502" s="141"/>
      <c r="G502" s="141"/>
      <c r="H502" s="141"/>
      <c r="I502" s="141"/>
      <c r="J502" s="141"/>
      <c r="K502" s="141"/>
      <c r="L502" s="141"/>
      <c r="M502" s="141"/>
      <c r="N502" s="141"/>
      <c r="O502" s="141"/>
      <c r="P502" s="141"/>
      <c r="Q502" s="141"/>
      <c r="R502" s="141"/>
      <c r="S502" s="141"/>
      <c r="T502" s="141"/>
      <c r="U502" s="141"/>
      <c r="V502" s="141"/>
      <c r="W502" s="141"/>
      <c r="X502" s="141"/>
      <c r="Y502" s="141"/>
      <c r="Z502" s="141"/>
    </row>
    <row r="503" ht="16.5" customHeight="1">
      <c r="A503" s="141"/>
      <c r="B503" s="141"/>
      <c r="C503" s="141"/>
      <c r="D503" s="141"/>
      <c r="E503" s="141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  <c r="R503" s="141"/>
      <c r="S503" s="141"/>
      <c r="T503" s="141"/>
      <c r="U503" s="141"/>
      <c r="V503" s="141"/>
      <c r="W503" s="141"/>
      <c r="X503" s="141"/>
      <c r="Y503" s="141"/>
      <c r="Z503" s="141"/>
    </row>
    <row r="504" ht="16.5" customHeight="1">
      <c r="A504" s="141"/>
      <c r="B504" s="141"/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1"/>
      <c r="V504" s="141"/>
      <c r="W504" s="141"/>
      <c r="X504" s="141"/>
      <c r="Y504" s="141"/>
      <c r="Z504" s="141"/>
    </row>
    <row r="505" ht="16.5" customHeight="1">
      <c r="A505" s="141"/>
      <c r="B505" s="141"/>
      <c r="C505" s="141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1"/>
      <c r="V505" s="141"/>
      <c r="W505" s="141"/>
      <c r="X505" s="141"/>
      <c r="Y505" s="141"/>
      <c r="Z505" s="141"/>
    </row>
    <row r="506" ht="16.5" customHeight="1">
      <c r="A506" s="141"/>
      <c r="B506" s="141"/>
      <c r="C506" s="141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1"/>
      <c r="V506" s="141"/>
      <c r="W506" s="141"/>
      <c r="X506" s="141"/>
      <c r="Y506" s="141"/>
      <c r="Z506" s="141"/>
    </row>
    <row r="507" ht="16.5" customHeight="1">
      <c r="A507" s="141"/>
      <c r="B507" s="141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1"/>
      <c r="V507" s="141"/>
      <c r="W507" s="141"/>
      <c r="X507" s="141"/>
      <c r="Y507" s="141"/>
      <c r="Z507" s="141"/>
    </row>
    <row r="508" ht="16.5" customHeight="1">
      <c r="A508" s="141"/>
      <c r="B508" s="141"/>
      <c r="C508" s="141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1"/>
      <c r="V508" s="141"/>
      <c r="W508" s="141"/>
      <c r="X508" s="141"/>
      <c r="Y508" s="141"/>
      <c r="Z508" s="141"/>
    </row>
    <row r="509" ht="16.5" customHeight="1">
      <c r="A509" s="141"/>
      <c r="B509" s="141"/>
      <c r="C509" s="141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1"/>
      <c r="V509" s="141"/>
      <c r="W509" s="141"/>
      <c r="X509" s="141"/>
      <c r="Y509" s="141"/>
      <c r="Z509" s="141"/>
    </row>
    <row r="510" ht="16.5" customHeight="1">
      <c r="A510" s="141"/>
      <c r="B510" s="141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1"/>
      <c r="V510" s="141"/>
      <c r="W510" s="141"/>
      <c r="X510" s="141"/>
      <c r="Y510" s="141"/>
      <c r="Z510" s="141"/>
    </row>
    <row r="511" ht="16.5" customHeight="1">
      <c r="A511" s="141"/>
      <c r="B511" s="141"/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1"/>
      <c r="V511" s="141"/>
      <c r="W511" s="141"/>
      <c r="X511" s="141"/>
      <c r="Y511" s="141"/>
      <c r="Z511" s="141"/>
    </row>
    <row r="512" ht="16.5" customHeight="1">
      <c r="A512" s="141"/>
      <c r="B512" s="141"/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1"/>
      <c r="V512" s="141"/>
      <c r="W512" s="141"/>
      <c r="X512" s="141"/>
      <c r="Y512" s="141"/>
      <c r="Z512" s="141"/>
    </row>
    <row r="513" ht="16.5" customHeight="1">
      <c r="A513" s="141"/>
      <c r="B513" s="141"/>
      <c r="C513" s="141"/>
      <c r="D513" s="141"/>
      <c r="E513" s="141"/>
      <c r="F513" s="141"/>
      <c r="G513" s="141"/>
      <c r="H513" s="141"/>
      <c r="I513" s="141"/>
      <c r="J513" s="141"/>
      <c r="K513" s="141"/>
      <c r="L513" s="141"/>
      <c r="M513" s="141"/>
      <c r="N513" s="141"/>
      <c r="O513" s="141"/>
      <c r="P513" s="141"/>
      <c r="Q513" s="141"/>
      <c r="R513" s="141"/>
      <c r="S513" s="141"/>
      <c r="T513" s="141"/>
      <c r="U513" s="141"/>
      <c r="V513" s="141"/>
      <c r="W513" s="141"/>
      <c r="X513" s="141"/>
      <c r="Y513" s="141"/>
      <c r="Z513" s="141"/>
    </row>
    <row r="514" ht="16.5" customHeight="1">
      <c r="A514" s="141"/>
      <c r="B514" s="141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1"/>
      <c r="V514" s="141"/>
      <c r="W514" s="141"/>
      <c r="X514" s="141"/>
      <c r="Y514" s="141"/>
      <c r="Z514" s="141"/>
    </row>
    <row r="515" ht="16.5" customHeight="1">
      <c r="A515" s="141"/>
      <c r="B515" s="141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  <c r="Y515" s="141"/>
      <c r="Z515" s="141"/>
    </row>
    <row r="516" ht="16.5" customHeight="1">
      <c r="A516" s="141"/>
      <c r="B516" s="141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  <c r="Y516" s="141"/>
      <c r="Z516" s="141"/>
    </row>
    <row r="517" ht="16.5" customHeight="1">
      <c r="A517" s="141"/>
      <c r="B517" s="141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  <c r="Y517" s="141"/>
      <c r="Z517" s="141"/>
    </row>
    <row r="518" ht="16.5" customHeight="1">
      <c r="A518" s="141"/>
      <c r="B518" s="141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  <c r="Y518" s="141"/>
      <c r="Z518" s="141"/>
    </row>
    <row r="519" ht="16.5" customHeight="1">
      <c r="A519" s="141"/>
      <c r="B519" s="141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  <c r="Y519" s="141"/>
      <c r="Z519" s="141"/>
    </row>
    <row r="520" ht="16.5" customHeight="1">
      <c r="A520" s="141"/>
      <c r="B520" s="141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  <c r="Y520" s="141"/>
      <c r="Z520" s="141"/>
    </row>
    <row r="521" ht="16.5" customHeight="1">
      <c r="A521" s="141"/>
      <c r="B521" s="141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  <c r="Y521" s="141"/>
      <c r="Z521" s="141"/>
    </row>
    <row r="522" ht="16.5" customHeight="1">
      <c r="A522" s="141"/>
      <c r="B522" s="141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  <c r="Y522" s="141"/>
      <c r="Z522" s="141"/>
    </row>
    <row r="523" ht="16.5" customHeight="1">
      <c r="A523" s="141"/>
      <c r="B523" s="141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  <c r="Y523" s="141"/>
      <c r="Z523" s="141"/>
    </row>
    <row r="524" ht="16.5" customHeight="1">
      <c r="A524" s="141"/>
      <c r="B524" s="141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  <c r="Y524" s="141"/>
      <c r="Z524" s="141"/>
    </row>
    <row r="525" ht="16.5" customHeight="1">
      <c r="A525" s="141"/>
      <c r="B525" s="141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  <c r="Y525" s="141"/>
      <c r="Z525" s="141"/>
    </row>
    <row r="526" ht="16.5" customHeight="1">
      <c r="A526" s="141"/>
      <c r="B526" s="141"/>
      <c r="C526" s="141"/>
      <c r="D526" s="141"/>
      <c r="E526" s="141"/>
      <c r="F526" s="141"/>
      <c r="G526" s="141"/>
      <c r="H526" s="141"/>
      <c r="I526" s="141"/>
      <c r="J526" s="141"/>
      <c r="K526" s="141"/>
      <c r="L526" s="141"/>
      <c r="M526" s="141"/>
      <c r="N526" s="141"/>
      <c r="O526" s="141"/>
      <c r="P526" s="141"/>
      <c r="Q526" s="141"/>
      <c r="R526" s="141"/>
      <c r="S526" s="141"/>
      <c r="T526" s="141"/>
      <c r="U526" s="141"/>
      <c r="V526" s="141"/>
      <c r="W526" s="141"/>
      <c r="X526" s="141"/>
      <c r="Y526" s="141"/>
      <c r="Z526" s="141"/>
    </row>
    <row r="527" ht="16.5" customHeight="1">
      <c r="A527" s="141"/>
      <c r="B527" s="141"/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1"/>
      <c r="V527" s="141"/>
      <c r="W527" s="141"/>
      <c r="X527" s="141"/>
      <c r="Y527" s="141"/>
      <c r="Z527" s="141"/>
    </row>
    <row r="528" ht="16.5" customHeight="1">
      <c r="A528" s="141"/>
      <c r="B528" s="141"/>
      <c r="C528" s="141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  <c r="Y528" s="141"/>
      <c r="Z528" s="141"/>
    </row>
    <row r="529" ht="16.5" customHeight="1">
      <c r="A529" s="141"/>
      <c r="B529" s="141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1"/>
      <c r="V529" s="141"/>
      <c r="W529" s="141"/>
      <c r="X529" s="141"/>
      <c r="Y529" s="141"/>
      <c r="Z529" s="141"/>
    </row>
    <row r="530" ht="16.5" customHeight="1">
      <c r="A530" s="141"/>
      <c r="B530" s="141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  <c r="Y530" s="141"/>
      <c r="Z530" s="141"/>
    </row>
    <row r="531" ht="16.5" customHeight="1">
      <c r="A531" s="141"/>
      <c r="B531" s="141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  <c r="Y531" s="141"/>
      <c r="Z531" s="141"/>
    </row>
    <row r="532" ht="16.5" customHeight="1">
      <c r="A532" s="141"/>
      <c r="B532" s="141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  <c r="Y532" s="141"/>
      <c r="Z532" s="141"/>
    </row>
    <row r="533" ht="16.5" customHeight="1">
      <c r="A533" s="141"/>
      <c r="B533" s="141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</row>
    <row r="534" ht="16.5" customHeight="1">
      <c r="A534" s="141"/>
      <c r="B534" s="141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</row>
    <row r="535" ht="16.5" customHeight="1">
      <c r="A535" s="141"/>
      <c r="B535" s="141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</row>
    <row r="536" ht="16.5" customHeight="1">
      <c r="A536" s="141"/>
      <c r="B536" s="141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</row>
    <row r="537" ht="16.5" customHeight="1">
      <c r="A537" s="141"/>
      <c r="B537" s="141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</row>
    <row r="538" ht="16.5" customHeight="1">
      <c r="A538" s="141"/>
      <c r="B538" s="141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</row>
    <row r="539" ht="16.5" customHeight="1">
      <c r="A539" s="141"/>
      <c r="B539" s="141"/>
      <c r="C539" s="141"/>
      <c r="D539" s="141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  <c r="S539" s="141"/>
      <c r="T539" s="141"/>
      <c r="U539" s="141"/>
      <c r="V539" s="141"/>
      <c r="W539" s="141"/>
      <c r="X539" s="141"/>
      <c r="Y539" s="141"/>
      <c r="Z539" s="141"/>
    </row>
    <row r="540" ht="16.5" customHeight="1">
      <c r="A540" s="141"/>
      <c r="B540" s="141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</row>
    <row r="541" ht="16.5" customHeight="1">
      <c r="A541" s="141"/>
      <c r="B541" s="141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</row>
    <row r="542" ht="16.5" customHeight="1">
      <c r="A542" s="141"/>
      <c r="B542" s="141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</row>
    <row r="543" ht="16.5" customHeight="1">
      <c r="A543" s="141"/>
      <c r="B543" s="141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</row>
    <row r="544" ht="16.5" customHeight="1">
      <c r="A544" s="141"/>
      <c r="B544" s="141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</row>
    <row r="545" ht="16.5" customHeight="1">
      <c r="A545" s="141"/>
      <c r="B545" s="141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</row>
    <row r="546" ht="16.5" customHeight="1">
      <c r="A546" s="141"/>
      <c r="B546" s="141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</row>
    <row r="547" ht="16.5" customHeight="1">
      <c r="A547" s="141"/>
      <c r="B547" s="141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</row>
    <row r="548" ht="16.5" customHeight="1">
      <c r="A548" s="141"/>
      <c r="B548" s="141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</row>
    <row r="549" ht="16.5" customHeight="1">
      <c r="A549" s="141"/>
      <c r="B549" s="141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</row>
    <row r="550" ht="16.5" customHeight="1">
      <c r="A550" s="141"/>
      <c r="B550" s="141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</row>
    <row r="551" ht="16.5" customHeight="1">
      <c r="A551" s="141"/>
      <c r="B551" s="141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</row>
    <row r="552" ht="16.5" customHeight="1">
      <c r="A552" s="141"/>
      <c r="B552" s="141"/>
      <c r="C552" s="141"/>
      <c r="D552" s="141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  <c r="S552" s="141"/>
      <c r="T552" s="141"/>
      <c r="U552" s="141"/>
      <c r="V552" s="141"/>
      <c r="W552" s="141"/>
      <c r="X552" s="141"/>
      <c r="Y552" s="141"/>
      <c r="Z552" s="141"/>
    </row>
    <row r="553" ht="16.5" customHeight="1">
      <c r="A553" s="141"/>
      <c r="B553" s="141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</row>
    <row r="554" ht="16.5" customHeight="1">
      <c r="A554" s="141"/>
      <c r="B554" s="141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</row>
    <row r="555" ht="16.5" customHeight="1">
      <c r="A555" s="141"/>
      <c r="B555" s="141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</row>
    <row r="556" ht="16.5" customHeight="1">
      <c r="A556" s="141"/>
      <c r="B556" s="141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</row>
    <row r="557" ht="16.5" customHeight="1">
      <c r="A557" s="141"/>
      <c r="B557" s="141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</row>
    <row r="558" ht="16.5" customHeight="1">
      <c r="A558" s="141"/>
      <c r="B558" s="141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</row>
    <row r="559" ht="16.5" customHeight="1">
      <c r="A559" s="141"/>
      <c r="B559" s="141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</row>
    <row r="560" ht="16.5" customHeight="1">
      <c r="A560" s="141"/>
      <c r="B560" s="141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</row>
    <row r="561" ht="16.5" customHeight="1">
      <c r="A561" s="141"/>
      <c r="B561" s="141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</row>
    <row r="562" ht="16.5" customHeight="1">
      <c r="A562" s="141"/>
      <c r="B562" s="141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</row>
    <row r="563" ht="16.5" customHeight="1">
      <c r="A563" s="141"/>
      <c r="B563" s="141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</row>
    <row r="564" ht="16.5" customHeight="1">
      <c r="A564" s="141"/>
      <c r="B564" s="141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</row>
    <row r="565" ht="16.5" customHeight="1">
      <c r="A565" s="141"/>
      <c r="B565" s="141"/>
      <c r="C565" s="141"/>
      <c r="D565" s="141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  <c r="S565" s="141"/>
      <c r="T565" s="141"/>
      <c r="U565" s="141"/>
      <c r="V565" s="141"/>
      <c r="W565" s="141"/>
      <c r="X565" s="141"/>
      <c r="Y565" s="141"/>
      <c r="Z565" s="141"/>
    </row>
    <row r="566" ht="16.5" customHeight="1">
      <c r="A566" s="141"/>
      <c r="B566" s="141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</row>
    <row r="567" ht="16.5" customHeight="1">
      <c r="A567" s="141"/>
      <c r="B567" s="141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</row>
    <row r="568" ht="16.5" customHeight="1">
      <c r="A568" s="141"/>
      <c r="B568" s="141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</row>
    <row r="569" ht="16.5" customHeight="1">
      <c r="A569" s="141"/>
      <c r="B569" s="141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</row>
    <row r="570" ht="16.5" customHeight="1">
      <c r="A570" s="141"/>
      <c r="B570" s="141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</row>
    <row r="571" ht="16.5" customHeight="1">
      <c r="A571" s="141"/>
      <c r="B571" s="141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</row>
    <row r="572" ht="16.5" customHeight="1">
      <c r="A572" s="141"/>
      <c r="B572" s="141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</row>
    <row r="573" ht="16.5" customHeight="1">
      <c r="A573" s="141"/>
      <c r="B573" s="141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</row>
    <row r="574" ht="16.5" customHeight="1">
      <c r="A574" s="141"/>
      <c r="B574" s="141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</row>
    <row r="575" ht="16.5" customHeight="1">
      <c r="A575" s="141"/>
      <c r="B575" s="141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</row>
    <row r="576" ht="16.5" customHeight="1">
      <c r="A576" s="141"/>
      <c r="B576" s="141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</row>
    <row r="577" ht="16.5" customHeight="1">
      <c r="A577" s="141"/>
      <c r="B577" s="141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</row>
    <row r="578" ht="16.5" customHeight="1">
      <c r="A578" s="141"/>
      <c r="B578" s="141"/>
      <c r="C578" s="141"/>
      <c r="D578" s="141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  <c r="S578" s="141"/>
      <c r="T578" s="141"/>
      <c r="U578" s="141"/>
      <c r="V578" s="141"/>
      <c r="W578" s="141"/>
      <c r="X578" s="141"/>
      <c r="Y578" s="141"/>
      <c r="Z578" s="141"/>
    </row>
    <row r="579" ht="16.5" customHeight="1">
      <c r="A579" s="141"/>
      <c r="B579" s="141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</row>
    <row r="580" ht="16.5" customHeight="1">
      <c r="A580" s="141"/>
      <c r="B580" s="141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</row>
    <row r="581" ht="16.5" customHeight="1">
      <c r="A581" s="141"/>
      <c r="B581" s="141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</row>
    <row r="582" ht="16.5" customHeight="1">
      <c r="A582" s="141"/>
      <c r="B582" s="141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</row>
    <row r="583" ht="16.5" customHeight="1">
      <c r="A583" s="141"/>
      <c r="B583" s="141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</row>
    <row r="584" ht="16.5" customHeight="1">
      <c r="A584" s="141"/>
      <c r="B584" s="141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</row>
    <row r="585" ht="16.5" customHeight="1">
      <c r="A585" s="141"/>
      <c r="B585" s="141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</row>
    <row r="586" ht="16.5" customHeight="1">
      <c r="A586" s="141"/>
      <c r="B586" s="141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</row>
    <row r="587" ht="16.5" customHeight="1">
      <c r="A587" s="141"/>
      <c r="B587" s="141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</row>
    <row r="588" ht="16.5" customHeight="1">
      <c r="A588" s="141"/>
      <c r="B588" s="141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</row>
    <row r="589" ht="16.5" customHeight="1">
      <c r="A589" s="141"/>
      <c r="B589" s="141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</row>
    <row r="590" ht="16.5" customHeight="1">
      <c r="A590" s="141"/>
      <c r="B590" s="141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</row>
    <row r="591" ht="16.5" customHeight="1">
      <c r="A591" s="141"/>
      <c r="B591" s="141"/>
      <c r="C591" s="141"/>
      <c r="D591" s="141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  <c r="S591" s="141"/>
      <c r="T591" s="141"/>
      <c r="U591" s="141"/>
      <c r="V591" s="141"/>
      <c r="W591" s="141"/>
      <c r="X591" s="141"/>
      <c r="Y591" s="141"/>
      <c r="Z591" s="141"/>
    </row>
    <row r="592" ht="16.5" customHeight="1">
      <c r="A592" s="141"/>
      <c r="B592" s="141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</row>
    <row r="593" ht="16.5" customHeight="1">
      <c r="A593" s="141"/>
      <c r="B593" s="141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</row>
    <row r="594" ht="16.5" customHeight="1">
      <c r="A594" s="141"/>
      <c r="B594" s="141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</row>
    <row r="595" ht="16.5" customHeight="1">
      <c r="A595" s="141"/>
      <c r="B595" s="141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</row>
    <row r="596" ht="16.5" customHeight="1">
      <c r="A596" s="141"/>
      <c r="B596" s="141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</row>
    <row r="597" ht="16.5" customHeight="1">
      <c r="A597" s="141"/>
      <c r="B597" s="141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</row>
    <row r="598" ht="16.5" customHeight="1">
      <c r="A598" s="141"/>
      <c r="B598" s="141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</row>
    <row r="599" ht="16.5" customHeight="1">
      <c r="A599" s="141"/>
      <c r="B599" s="141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</row>
    <row r="600" ht="16.5" customHeight="1">
      <c r="A600" s="141"/>
      <c r="B600" s="141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</row>
    <row r="601" ht="16.5" customHeight="1">
      <c r="A601" s="141"/>
      <c r="B601" s="141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</row>
    <row r="602" ht="16.5" customHeight="1">
      <c r="A602" s="141"/>
      <c r="B602" s="141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</row>
    <row r="603" ht="16.5" customHeight="1">
      <c r="A603" s="141"/>
      <c r="B603" s="141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</row>
    <row r="604" ht="16.5" customHeight="1">
      <c r="A604" s="141"/>
      <c r="B604" s="141"/>
      <c r="C604" s="141"/>
      <c r="D604" s="141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  <c r="S604" s="141"/>
      <c r="T604" s="141"/>
      <c r="U604" s="141"/>
      <c r="V604" s="141"/>
      <c r="W604" s="141"/>
      <c r="X604" s="141"/>
      <c r="Y604" s="141"/>
      <c r="Z604" s="141"/>
    </row>
    <row r="605" ht="16.5" customHeight="1">
      <c r="A605" s="141"/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</row>
    <row r="606" ht="16.5" customHeight="1">
      <c r="A606" s="141"/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</row>
    <row r="607" ht="16.5" customHeight="1">
      <c r="A607" s="141"/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</row>
    <row r="608" ht="16.5" customHeight="1">
      <c r="A608" s="141"/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</row>
    <row r="609" ht="16.5" customHeight="1">
      <c r="A609" s="141"/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</row>
    <row r="610" ht="16.5" customHeight="1">
      <c r="A610" s="141"/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</row>
    <row r="611" ht="16.5" customHeight="1">
      <c r="A611" s="141"/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</row>
    <row r="612" ht="16.5" customHeight="1">
      <c r="A612" s="141"/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</row>
    <row r="613" ht="16.5" customHeight="1">
      <c r="A613" s="141"/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</row>
    <row r="614" ht="16.5" customHeight="1">
      <c r="A614" s="141"/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</row>
    <row r="615" ht="16.5" customHeight="1">
      <c r="A615" s="141"/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</row>
    <row r="616" ht="16.5" customHeight="1">
      <c r="A616" s="141"/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</row>
    <row r="617" ht="16.5" customHeight="1">
      <c r="A617" s="141"/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</row>
    <row r="618" ht="16.5" customHeight="1">
      <c r="A618" s="141"/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</row>
    <row r="619" ht="16.5" customHeight="1">
      <c r="A619" s="141"/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</row>
    <row r="620" ht="16.5" customHeight="1">
      <c r="A620" s="141"/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</row>
    <row r="621" ht="16.5" customHeight="1">
      <c r="A621" s="141"/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</row>
    <row r="622" ht="16.5" customHeight="1">
      <c r="A622" s="141"/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</row>
    <row r="623" ht="16.5" customHeight="1">
      <c r="A623" s="141"/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</row>
    <row r="624" ht="16.5" customHeight="1">
      <c r="A624" s="141"/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</row>
    <row r="625" ht="16.5" customHeight="1">
      <c r="A625" s="141"/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</row>
    <row r="626" ht="16.5" customHeight="1">
      <c r="A626" s="141"/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</row>
    <row r="627" ht="16.5" customHeight="1">
      <c r="A627" s="141"/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</row>
    <row r="628" ht="16.5" customHeight="1">
      <c r="A628" s="141"/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</row>
    <row r="629" ht="16.5" customHeight="1">
      <c r="A629" s="141"/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</row>
    <row r="630" ht="16.5" customHeight="1">
      <c r="A630" s="141"/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</row>
    <row r="631" ht="16.5" customHeight="1">
      <c r="A631" s="141"/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</row>
    <row r="632" ht="16.5" customHeight="1">
      <c r="A632" s="141"/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</row>
    <row r="633" ht="16.5" customHeight="1">
      <c r="A633" s="141"/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</row>
    <row r="634" ht="16.5" customHeight="1">
      <c r="A634" s="141"/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</row>
    <row r="635" ht="16.5" customHeight="1">
      <c r="A635" s="141"/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</row>
    <row r="636" ht="16.5" customHeight="1">
      <c r="A636" s="141"/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</row>
    <row r="637" ht="16.5" customHeight="1">
      <c r="A637" s="141"/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</row>
    <row r="638" ht="16.5" customHeight="1">
      <c r="A638" s="141"/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</row>
    <row r="639" ht="16.5" customHeight="1">
      <c r="A639" s="141"/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</row>
    <row r="640" ht="16.5" customHeight="1">
      <c r="A640" s="141"/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</row>
    <row r="641" ht="16.5" customHeight="1">
      <c r="A641" s="141"/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</row>
    <row r="642" ht="16.5" customHeight="1">
      <c r="A642" s="141"/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</row>
    <row r="643" ht="16.5" customHeight="1">
      <c r="A643" s="141"/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</row>
    <row r="644" ht="16.5" customHeight="1">
      <c r="A644" s="141"/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</row>
    <row r="645" ht="16.5" customHeight="1">
      <c r="A645" s="141"/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</row>
    <row r="646" ht="16.5" customHeight="1">
      <c r="A646" s="141"/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</row>
    <row r="647" ht="16.5" customHeight="1">
      <c r="A647" s="141"/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</row>
    <row r="648" ht="16.5" customHeight="1">
      <c r="A648" s="141"/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</row>
    <row r="649" ht="16.5" customHeight="1">
      <c r="A649" s="141"/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</row>
    <row r="650" ht="16.5" customHeight="1">
      <c r="A650" s="141"/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</row>
    <row r="651" ht="16.5" customHeight="1">
      <c r="A651" s="141"/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</row>
    <row r="652" ht="16.5" customHeight="1">
      <c r="A652" s="141"/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</row>
    <row r="653" ht="16.5" customHeight="1">
      <c r="A653" s="141"/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</row>
    <row r="654" ht="16.5" customHeight="1">
      <c r="A654" s="141"/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</row>
    <row r="655" ht="16.5" customHeight="1">
      <c r="A655" s="141"/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</row>
    <row r="656" ht="16.5" customHeight="1">
      <c r="A656" s="141"/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</row>
    <row r="657" ht="16.5" customHeight="1">
      <c r="A657" s="141"/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</row>
    <row r="658" ht="16.5" customHeight="1">
      <c r="A658" s="141"/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</row>
    <row r="659" ht="16.5" customHeight="1">
      <c r="A659" s="141"/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</row>
    <row r="660" ht="16.5" customHeight="1">
      <c r="A660" s="141"/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</row>
    <row r="661" ht="16.5" customHeight="1">
      <c r="A661" s="141"/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</row>
    <row r="662" ht="16.5" customHeight="1">
      <c r="A662" s="141"/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</row>
    <row r="663" ht="16.5" customHeight="1">
      <c r="A663" s="141"/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</row>
    <row r="664" ht="16.5" customHeight="1">
      <c r="A664" s="141"/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</row>
    <row r="665" ht="16.5" customHeight="1">
      <c r="A665" s="141"/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</row>
    <row r="666" ht="16.5" customHeight="1">
      <c r="A666" s="141"/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</row>
    <row r="667" ht="16.5" customHeight="1">
      <c r="A667" s="141"/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</row>
    <row r="668" ht="16.5" customHeight="1">
      <c r="A668" s="141"/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</row>
    <row r="669" ht="16.5" customHeight="1">
      <c r="A669" s="141"/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</row>
    <row r="670" ht="16.5" customHeight="1">
      <c r="A670" s="141"/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</row>
    <row r="671" ht="16.5" customHeight="1">
      <c r="A671" s="141"/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</row>
    <row r="672" ht="16.5" customHeight="1">
      <c r="A672" s="141"/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</row>
    <row r="673" ht="16.5" customHeight="1">
      <c r="A673" s="141"/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</row>
    <row r="674" ht="16.5" customHeight="1">
      <c r="A674" s="141"/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</row>
    <row r="675" ht="16.5" customHeight="1">
      <c r="A675" s="141"/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</row>
    <row r="676" ht="16.5" customHeight="1">
      <c r="A676" s="141"/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</row>
    <row r="677" ht="16.5" customHeight="1">
      <c r="A677" s="141"/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</row>
    <row r="678" ht="16.5" customHeight="1">
      <c r="A678" s="141"/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</row>
    <row r="679" ht="16.5" customHeight="1">
      <c r="A679" s="141"/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</row>
    <row r="680" ht="16.5" customHeight="1">
      <c r="A680" s="141"/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</row>
    <row r="681" ht="16.5" customHeight="1">
      <c r="A681" s="141"/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</row>
    <row r="682" ht="16.5" customHeight="1">
      <c r="A682" s="141"/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</row>
    <row r="683" ht="16.5" customHeight="1">
      <c r="A683" s="141"/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</row>
    <row r="684" ht="16.5" customHeight="1">
      <c r="A684" s="141"/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</row>
    <row r="685" ht="16.5" customHeight="1">
      <c r="A685" s="141"/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</row>
    <row r="686" ht="16.5" customHeight="1">
      <c r="A686" s="141"/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</row>
    <row r="687" ht="16.5" customHeight="1">
      <c r="A687" s="141"/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</row>
    <row r="688" ht="16.5" customHeight="1">
      <c r="A688" s="141"/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</row>
    <row r="689" ht="16.5" customHeight="1">
      <c r="A689" s="141"/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</row>
    <row r="690" ht="16.5" customHeight="1">
      <c r="A690" s="141"/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</row>
    <row r="691" ht="16.5" customHeight="1">
      <c r="A691" s="141"/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</row>
    <row r="692" ht="16.5" customHeight="1">
      <c r="A692" s="141"/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</row>
    <row r="693" ht="16.5" customHeight="1">
      <c r="A693" s="141"/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</row>
    <row r="694" ht="16.5" customHeight="1">
      <c r="A694" s="141"/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</row>
    <row r="695" ht="16.5" customHeight="1">
      <c r="A695" s="141"/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</row>
    <row r="696" ht="16.5" customHeight="1">
      <c r="A696" s="141"/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</row>
    <row r="697" ht="16.5" customHeight="1">
      <c r="A697" s="141"/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</row>
    <row r="698" ht="16.5" customHeight="1">
      <c r="A698" s="141"/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</row>
    <row r="699" ht="16.5" customHeight="1">
      <c r="A699" s="141"/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</row>
    <row r="700" ht="16.5" customHeight="1">
      <c r="A700" s="141"/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</row>
    <row r="701" ht="16.5" customHeight="1">
      <c r="A701" s="141"/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</row>
    <row r="702" ht="16.5" customHeight="1">
      <c r="A702" s="141"/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</row>
    <row r="703" ht="16.5" customHeight="1">
      <c r="A703" s="141"/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</row>
    <row r="704" ht="16.5" customHeight="1">
      <c r="A704" s="141"/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</row>
    <row r="705" ht="16.5" customHeight="1">
      <c r="A705" s="141"/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</row>
    <row r="706" ht="16.5" customHeight="1">
      <c r="A706" s="141"/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</row>
    <row r="707" ht="16.5" customHeight="1">
      <c r="A707" s="141"/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</row>
    <row r="708" ht="16.5" customHeight="1">
      <c r="A708" s="141"/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</row>
    <row r="709" ht="16.5" customHeight="1">
      <c r="A709" s="141"/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</row>
    <row r="710" ht="16.5" customHeight="1">
      <c r="A710" s="141"/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</row>
    <row r="711" ht="16.5" customHeight="1">
      <c r="A711" s="141"/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</row>
    <row r="712" ht="16.5" customHeight="1">
      <c r="A712" s="141"/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</row>
    <row r="713" ht="16.5" customHeight="1">
      <c r="A713" s="141"/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</row>
    <row r="714" ht="16.5" customHeight="1">
      <c r="A714" s="141"/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</row>
    <row r="715" ht="16.5" customHeight="1">
      <c r="A715" s="141"/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</row>
    <row r="716" ht="16.5" customHeight="1">
      <c r="A716" s="141"/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</row>
    <row r="717" ht="16.5" customHeight="1">
      <c r="A717" s="141"/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</row>
    <row r="718" ht="16.5" customHeight="1">
      <c r="A718" s="141"/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</row>
    <row r="719" ht="16.5" customHeight="1">
      <c r="A719" s="141"/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</row>
    <row r="720" ht="16.5" customHeight="1">
      <c r="A720" s="141"/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</row>
    <row r="721" ht="16.5" customHeight="1">
      <c r="A721" s="141"/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</row>
    <row r="722" ht="16.5" customHeight="1">
      <c r="A722" s="141"/>
      <c r="B722" s="141"/>
      <c r="C722" s="141"/>
      <c r="D722" s="141"/>
      <c r="E722" s="141"/>
      <c r="F722" s="141"/>
      <c r="G722" s="141"/>
      <c r="H722" s="141"/>
      <c r="I722" s="141"/>
      <c r="J722" s="141"/>
      <c r="K722" s="141"/>
      <c r="L722" s="141"/>
      <c r="M722" s="141"/>
      <c r="N722" s="141"/>
      <c r="O722" s="141"/>
      <c r="P722" s="141"/>
      <c r="Q722" s="141"/>
      <c r="R722" s="141"/>
      <c r="S722" s="141"/>
      <c r="T722" s="141"/>
      <c r="U722" s="141"/>
      <c r="V722" s="141"/>
      <c r="W722" s="141"/>
      <c r="X722" s="141"/>
      <c r="Y722" s="141"/>
      <c r="Z722" s="141"/>
    </row>
    <row r="723" ht="16.5" customHeight="1">
      <c r="A723" s="141"/>
      <c r="B723" s="141"/>
      <c r="C723" s="141"/>
      <c r="D723" s="141"/>
      <c r="E723" s="141"/>
      <c r="F723" s="141"/>
      <c r="G723" s="141"/>
      <c r="H723" s="141"/>
      <c r="I723" s="141"/>
      <c r="J723" s="141"/>
      <c r="K723" s="141"/>
      <c r="L723" s="141"/>
      <c r="M723" s="141"/>
      <c r="N723" s="141"/>
      <c r="O723" s="141"/>
      <c r="P723" s="141"/>
      <c r="Q723" s="141"/>
      <c r="R723" s="141"/>
      <c r="S723" s="141"/>
      <c r="T723" s="141"/>
      <c r="U723" s="141"/>
      <c r="V723" s="141"/>
      <c r="W723" s="141"/>
      <c r="X723" s="141"/>
      <c r="Y723" s="141"/>
      <c r="Z723" s="141"/>
    </row>
    <row r="724" ht="16.5" customHeight="1">
      <c r="A724" s="141"/>
      <c r="B724" s="141"/>
      <c r="C724" s="141"/>
      <c r="D724" s="141"/>
      <c r="E724" s="141"/>
      <c r="F724" s="141"/>
      <c r="G724" s="141"/>
      <c r="H724" s="141"/>
      <c r="I724" s="141"/>
      <c r="J724" s="141"/>
      <c r="K724" s="141"/>
      <c r="L724" s="141"/>
      <c r="M724" s="141"/>
      <c r="N724" s="141"/>
      <c r="O724" s="141"/>
      <c r="P724" s="141"/>
      <c r="Q724" s="141"/>
      <c r="R724" s="141"/>
      <c r="S724" s="141"/>
      <c r="T724" s="141"/>
      <c r="U724" s="141"/>
      <c r="V724" s="141"/>
      <c r="W724" s="141"/>
      <c r="X724" s="141"/>
      <c r="Y724" s="141"/>
      <c r="Z724" s="141"/>
    </row>
    <row r="725" ht="16.5" customHeight="1">
      <c r="A725" s="141"/>
      <c r="B725" s="141"/>
      <c r="C725" s="141"/>
      <c r="D725" s="141"/>
      <c r="E725" s="141"/>
      <c r="F725" s="141"/>
      <c r="G725" s="141"/>
      <c r="H725" s="141"/>
      <c r="I725" s="141"/>
      <c r="J725" s="141"/>
      <c r="K725" s="141"/>
      <c r="L725" s="141"/>
      <c r="M725" s="141"/>
      <c r="N725" s="141"/>
      <c r="O725" s="141"/>
      <c r="P725" s="141"/>
      <c r="Q725" s="141"/>
      <c r="R725" s="141"/>
      <c r="S725" s="141"/>
      <c r="T725" s="141"/>
      <c r="U725" s="141"/>
      <c r="V725" s="141"/>
      <c r="W725" s="141"/>
      <c r="X725" s="141"/>
      <c r="Y725" s="141"/>
      <c r="Z725" s="141"/>
    </row>
    <row r="726" ht="16.5" customHeight="1">
      <c r="A726" s="141"/>
      <c r="B726" s="141"/>
      <c r="C726" s="141"/>
      <c r="D726" s="141"/>
      <c r="E726" s="141"/>
      <c r="F726" s="141"/>
      <c r="G726" s="141"/>
      <c r="H726" s="141"/>
      <c r="I726" s="141"/>
      <c r="J726" s="141"/>
      <c r="K726" s="141"/>
      <c r="L726" s="141"/>
      <c r="M726" s="141"/>
      <c r="N726" s="141"/>
      <c r="O726" s="141"/>
      <c r="P726" s="141"/>
      <c r="Q726" s="141"/>
      <c r="R726" s="141"/>
      <c r="S726" s="141"/>
      <c r="T726" s="141"/>
      <c r="U726" s="141"/>
      <c r="V726" s="141"/>
      <c r="W726" s="141"/>
      <c r="X726" s="141"/>
      <c r="Y726" s="141"/>
      <c r="Z726" s="141"/>
    </row>
    <row r="727" ht="16.5" customHeight="1">
      <c r="A727" s="141"/>
      <c r="B727" s="141"/>
      <c r="C727" s="141"/>
      <c r="D727" s="141"/>
      <c r="E727" s="141"/>
      <c r="F727" s="141"/>
      <c r="G727" s="141"/>
      <c r="H727" s="141"/>
      <c r="I727" s="141"/>
      <c r="J727" s="141"/>
      <c r="K727" s="141"/>
      <c r="L727" s="141"/>
      <c r="M727" s="141"/>
      <c r="N727" s="141"/>
      <c r="O727" s="141"/>
      <c r="P727" s="141"/>
      <c r="Q727" s="141"/>
      <c r="R727" s="141"/>
      <c r="S727" s="141"/>
      <c r="T727" s="141"/>
      <c r="U727" s="141"/>
      <c r="V727" s="141"/>
      <c r="W727" s="141"/>
      <c r="X727" s="141"/>
      <c r="Y727" s="141"/>
      <c r="Z727" s="141"/>
    </row>
    <row r="728" ht="16.5" customHeight="1">
      <c r="A728" s="141"/>
      <c r="B728" s="141"/>
      <c r="C728" s="141"/>
      <c r="D728" s="141"/>
      <c r="E728" s="141"/>
      <c r="F728" s="141"/>
      <c r="G728" s="141"/>
      <c r="H728" s="141"/>
      <c r="I728" s="141"/>
      <c r="J728" s="141"/>
      <c r="K728" s="141"/>
      <c r="L728" s="141"/>
      <c r="M728" s="141"/>
      <c r="N728" s="141"/>
      <c r="O728" s="141"/>
      <c r="P728" s="141"/>
      <c r="Q728" s="141"/>
      <c r="R728" s="141"/>
      <c r="S728" s="141"/>
      <c r="T728" s="141"/>
      <c r="U728" s="141"/>
      <c r="V728" s="141"/>
      <c r="W728" s="141"/>
      <c r="X728" s="141"/>
      <c r="Y728" s="141"/>
      <c r="Z728" s="141"/>
    </row>
    <row r="729" ht="16.5" customHeight="1">
      <c r="A729" s="141"/>
      <c r="B729" s="141"/>
      <c r="C729" s="141"/>
      <c r="D729" s="141"/>
      <c r="E729" s="141"/>
      <c r="F729" s="141"/>
      <c r="G729" s="141"/>
      <c r="H729" s="141"/>
      <c r="I729" s="141"/>
      <c r="J729" s="141"/>
      <c r="K729" s="141"/>
      <c r="L729" s="141"/>
      <c r="M729" s="141"/>
      <c r="N729" s="141"/>
      <c r="O729" s="141"/>
      <c r="P729" s="141"/>
      <c r="Q729" s="141"/>
      <c r="R729" s="141"/>
      <c r="S729" s="141"/>
      <c r="T729" s="141"/>
      <c r="U729" s="141"/>
      <c r="V729" s="141"/>
      <c r="W729" s="141"/>
      <c r="X729" s="141"/>
      <c r="Y729" s="141"/>
      <c r="Z729" s="141"/>
    </row>
    <row r="730" ht="16.5" customHeight="1">
      <c r="A730" s="141"/>
      <c r="B730" s="141"/>
      <c r="C730" s="141"/>
      <c r="D730" s="141"/>
      <c r="E730" s="141"/>
      <c r="F730" s="141"/>
      <c r="G730" s="141"/>
      <c r="H730" s="141"/>
      <c r="I730" s="141"/>
      <c r="J730" s="141"/>
      <c r="K730" s="141"/>
      <c r="L730" s="141"/>
      <c r="M730" s="141"/>
      <c r="N730" s="141"/>
      <c r="O730" s="141"/>
      <c r="P730" s="141"/>
      <c r="Q730" s="141"/>
      <c r="R730" s="141"/>
      <c r="S730" s="141"/>
      <c r="T730" s="141"/>
      <c r="U730" s="141"/>
      <c r="V730" s="141"/>
      <c r="W730" s="141"/>
      <c r="X730" s="141"/>
      <c r="Y730" s="141"/>
      <c r="Z730" s="141"/>
    </row>
    <row r="731" ht="16.5" customHeight="1">
      <c r="A731" s="141"/>
      <c r="B731" s="141"/>
      <c r="C731" s="141"/>
      <c r="D731" s="141"/>
      <c r="E731" s="141"/>
      <c r="F731" s="141"/>
      <c r="G731" s="141"/>
      <c r="H731" s="141"/>
      <c r="I731" s="141"/>
      <c r="J731" s="141"/>
      <c r="K731" s="141"/>
      <c r="L731" s="141"/>
      <c r="M731" s="141"/>
      <c r="N731" s="141"/>
      <c r="O731" s="141"/>
      <c r="P731" s="141"/>
      <c r="Q731" s="141"/>
      <c r="R731" s="141"/>
      <c r="S731" s="141"/>
      <c r="T731" s="141"/>
      <c r="U731" s="141"/>
      <c r="V731" s="141"/>
      <c r="W731" s="141"/>
      <c r="X731" s="141"/>
      <c r="Y731" s="141"/>
      <c r="Z731" s="141"/>
    </row>
    <row r="732" ht="16.5" customHeight="1">
      <c r="A732" s="141"/>
      <c r="B732" s="141"/>
      <c r="C732" s="141"/>
      <c r="D732" s="141"/>
      <c r="E732" s="141"/>
      <c r="F732" s="141"/>
      <c r="G732" s="141"/>
      <c r="H732" s="141"/>
      <c r="I732" s="141"/>
      <c r="J732" s="141"/>
      <c r="K732" s="141"/>
      <c r="L732" s="141"/>
      <c r="M732" s="141"/>
      <c r="N732" s="141"/>
      <c r="O732" s="141"/>
      <c r="P732" s="141"/>
      <c r="Q732" s="141"/>
      <c r="R732" s="141"/>
      <c r="S732" s="141"/>
      <c r="T732" s="141"/>
      <c r="U732" s="141"/>
      <c r="V732" s="141"/>
      <c r="W732" s="141"/>
      <c r="X732" s="141"/>
      <c r="Y732" s="141"/>
      <c r="Z732" s="141"/>
    </row>
    <row r="733" ht="16.5" customHeight="1">
      <c r="A733" s="141"/>
      <c r="B733" s="141"/>
      <c r="C733" s="141"/>
      <c r="D733" s="141"/>
      <c r="E733" s="141"/>
      <c r="F733" s="141"/>
      <c r="G733" s="141"/>
      <c r="H733" s="141"/>
      <c r="I733" s="141"/>
      <c r="J733" s="141"/>
      <c r="K733" s="141"/>
      <c r="L733" s="141"/>
      <c r="M733" s="141"/>
      <c r="N733" s="141"/>
      <c r="O733" s="141"/>
      <c r="P733" s="141"/>
      <c r="Q733" s="141"/>
      <c r="R733" s="141"/>
      <c r="S733" s="141"/>
      <c r="T733" s="141"/>
      <c r="U733" s="141"/>
      <c r="V733" s="141"/>
      <c r="W733" s="141"/>
      <c r="X733" s="141"/>
      <c r="Y733" s="141"/>
      <c r="Z733" s="141"/>
    </row>
    <row r="734" ht="16.5" customHeight="1">
      <c r="A734" s="141"/>
      <c r="B734" s="141"/>
      <c r="C734" s="141"/>
      <c r="D734" s="141"/>
      <c r="E734" s="141"/>
      <c r="F734" s="141"/>
      <c r="G734" s="141"/>
      <c r="H734" s="141"/>
      <c r="I734" s="141"/>
      <c r="J734" s="141"/>
      <c r="K734" s="141"/>
      <c r="L734" s="141"/>
      <c r="M734" s="141"/>
      <c r="N734" s="141"/>
      <c r="O734" s="141"/>
      <c r="P734" s="141"/>
      <c r="Q734" s="141"/>
      <c r="R734" s="141"/>
      <c r="S734" s="141"/>
      <c r="T734" s="141"/>
      <c r="U734" s="141"/>
      <c r="V734" s="141"/>
      <c r="W734" s="141"/>
      <c r="X734" s="141"/>
      <c r="Y734" s="141"/>
      <c r="Z734" s="141"/>
    </row>
    <row r="735" ht="16.5" customHeight="1">
      <c r="A735" s="141"/>
      <c r="B735" s="141"/>
      <c r="C735" s="141"/>
      <c r="D735" s="141"/>
      <c r="E735" s="141"/>
      <c r="F735" s="141"/>
      <c r="G735" s="141"/>
      <c r="H735" s="141"/>
      <c r="I735" s="141"/>
      <c r="J735" s="141"/>
      <c r="K735" s="141"/>
      <c r="L735" s="141"/>
      <c r="M735" s="141"/>
      <c r="N735" s="141"/>
      <c r="O735" s="141"/>
      <c r="P735" s="141"/>
      <c r="Q735" s="141"/>
      <c r="R735" s="141"/>
      <c r="S735" s="141"/>
      <c r="T735" s="141"/>
      <c r="U735" s="141"/>
      <c r="V735" s="141"/>
      <c r="W735" s="141"/>
      <c r="X735" s="141"/>
      <c r="Y735" s="141"/>
      <c r="Z735" s="141"/>
    </row>
    <row r="736" ht="16.5" customHeight="1">
      <c r="A736" s="141"/>
      <c r="B736" s="141"/>
      <c r="C736" s="141"/>
      <c r="D736" s="141"/>
      <c r="E736" s="141"/>
      <c r="F736" s="141"/>
      <c r="G736" s="141"/>
      <c r="H736" s="141"/>
      <c r="I736" s="141"/>
      <c r="J736" s="141"/>
      <c r="K736" s="141"/>
      <c r="L736" s="141"/>
      <c r="M736" s="141"/>
      <c r="N736" s="141"/>
      <c r="O736" s="141"/>
      <c r="P736" s="141"/>
      <c r="Q736" s="141"/>
      <c r="R736" s="141"/>
      <c r="S736" s="141"/>
      <c r="T736" s="141"/>
      <c r="U736" s="141"/>
      <c r="V736" s="141"/>
      <c r="W736" s="141"/>
      <c r="X736" s="141"/>
      <c r="Y736" s="141"/>
      <c r="Z736" s="141"/>
    </row>
    <row r="737" ht="16.5" customHeight="1">
      <c r="A737" s="141"/>
      <c r="B737" s="141"/>
      <c r="C737" s="141"/>
      <c r="D737" s="141"/>
      <c r="E737" s="141"/>
      <c r="F737" s="141"/>
      <c r="G737" s="141"/>
      <c r="H737" s="141"/>
      <c r="I737" s="141"/>
      <c r="J737" s="141"/>
      <c r="K737" s="141"/>
      <c r="L737" s="141"/>
      <c r="M737" s="141"/>
      <c r="N737" s="141"/>
      <c r="O737" s="141"/>
      <c r="P737" s="141"/>
      <c r="Q737" s="141"/>
      <c r="R737" s="141"/>
      <c r="S737" s="141"/>
      <c r="T737" s="141"/>
      <c r="U737" s="141"/>
      <c r="V737" s="141"/>
      <c r="W737" s="141"/>
      <c r="X737" s="141"/>
      <c r="Y737" s="141"/>
      <c r="Z737" s="141"/>
    </row>
    <row r="738" ht="16.5" customHeight="1">
      <c r="A738" s="141"/>
      <c r="B738" s="141"/>
      <c r="C738" s="141"/>
      <c r="D738" s="141"/>
      <c r="E738" s="141"/>
      <c r="F738" s="141"/>
      <c r="G738" s="141"/>
      <c r="H738" s="141"/>
      <c r="I738" s="141"/>
      <c r="J738" s="141"/>
      <c r="K738" s="141"/>
      <c r="L738" s="141"/>
      <c r="M738" s="141"/>
      <c r="N738" s="141"/>
      <c r="O738" s="141"/>
      <c r="P738" s="141"/>
      <c r="Q738" s="141"/>
      <c r="R738" s="141"/>
      <c r="S738" s="141"/>
      <c r="T738" s="141"/>
      <c r="U738" s="141"/>
      <c r="V738" s="141"/>
      <c r="W738" s="141"/>
      <c r="X738" s="141"/>
      <c r="Y738" s="141"/>
      <c r="Z738" s="141"/>
    </row>
    <row r="739" ht="16.5" customHeight="1">
      <c r="A739" s="141"/>
      <c r="B739" s="141"/>
      <c r="C739" s="141"/>
      <c r="D739" s="141"/>
      <c r="E739" s="141"/>
      <c r="F739" s="141"/>
      <c r="G739" s="141"/>
      <c r="H739" s="141"/>
      <c r="I739" s="141"/>
      <c r="J739" s="141"/>
      <c r="K739" s="141"/>
      <c r="L739" s="141"/>
      <c r="M739" s="141"/>
      <c r="N739" s="141"/>
      <c r="O739" s="141"/>
      <c r="P739" s="141"/>
      <c r="Q739" s="141"/>
      <c r="R739" s="141"/>
      <c r="S739" s="141"/>
      <c r="T739" s="141"/>
      <c r="U739" s="141"/>
      <c r="V739" s="141"/>
      <c r="W739" s="141"/>
      <c r="X739" s="141"/>
      <c r="Y739" s="141"/>
      <c r="Z739" s="141"/>
    </row>
    <row r="740" ht="16.5" customHeight="1">
      <c r="A740" s="141"/>
      <c r="B740" s="141"/>
      <c r="C740" s="141"/>
      <c r="D740" s="141"/>
      <c r="E740" s="141"/>
      <c r="F740" s="141"/>
      <c r="G740" s="141"/>
      <c r="H740" s="141"/>
      <c r="I740" s="141"/>
      <c r="J740" s="141"/>
      <c r="K740" s="141"/>
      <c r="L740" s="141"/>
      <c r="M740" s="141"/>
      <c r="N740" s="141"/>
      <c r="O740" s="141"/>
      <c r="P740" s="141"/>
      <c r="Q740" s="141"/>
      <c r="R740" s="141"/>
      <c r="S740" s="141"/>
      <c r="T740" s="141"/>
      <c r="U740" s="141"/>
      <c r="V740" s="141"/>
      <c r="W740" s="141"/>
      <c r="X740" s="141"/>
      <c r="Y740" s="141"/>
      <c r="Z740" s="141"/>
    </row>
    <row r="741" ht="16.5" customHeight="1">
      <c r="A741" s="141"/>
      <c r="B741" s="141"/>
      <c r="C741" s="141"/>
      <c r="D741" s="141"/>
      <c r="E741" s="141"/>
      <c r="F741" s="141"/>
      <c r="G741" s="141"/>
      <c r="H741" s="141"/>
      <c r="I741" s="141"/>
      <c r="J741" s="141"/>
      <c r="K741" s="141"/>
      <c r="L741" s="141"/>
      <c r="M741" s="141"/>
      <c r="N741" s="141"/>
      <c r="O741" s="141"/>
      <c r="P741" s="141"/>
      <c r="Q741" s="141"/>
      <c r="R741" s="141"/>
      <c r="S741" s="141"/>
      <c r="T741" s="141"/>
      <c r="U741" s="141"/>
      <c r="V741" s="141"/>
      <c r="W741" s="141"/>
      <c r="X741" s="141"/>
      <c r="Y741" s="141"/>
      <c r="Z741" s="141"/>
    </row>
    <row r="742" ht="16.5" customHeight="1">
      <c r="A742" s="141"/>
      <c r="B742" s="141"/>
      <c r="C742" s="141"/>
      <c r="D742" s="141"/>
      <c r="E742" s="141"/>
      <c r="F742" s="141"/>
      <c r="G742" s="141"/>
      <c r="H742" s="141"/>
      <c r="I742" s="141"/>
      <c r="J742" s="141"/>
      <c r="K742" s="141"/>
      <c r="L742" s="141"/>
      <c r="M742" s="141"/>
      <c r="N742" s="141"/>
      <c r="O742" s="141"/>
      <c r="P742" s="141"/>
      <c r="Q742" s="141"/>
      <c r="R742" s="141"/>
      <c r="S742" s="141"/>
      <c r="T742" s="141"/>
      <c r="U742" s="141"/>
      <c r="V742" s="141"/>
      <c r="W742" s="141"/>
      <c r="X742" s="141"/>
      <c r="Y742" s="141"/>
      <c r="Z742" s="141"/>
    </row>
    <row r="743" ht="16.5" customHeight="1">
      <c r="A743" s="141"/>
      <c r="B743" s="141"/>
      <c r="C743" s="141"/>
      <c r="D743" s="141"/>
      <c r="E743" s="141"/>
      <c r="F743" s="141"/>
      <c r="G743" s="141"/>
      <c r="H743" s="141"/>
      <c r="I743" s="141"/>
      <c r="J743" s="141"/>
      <c r="K743" s="141"/>
      <c r="L743" s="141"/>
      <c r="M743" s="141"/>
      <c r="N743" s="141"/>
      <c r="O743" s="141"/>
      <c r="P743" s="141"/>
      <c r="Q743" s="141"/>
      <c r="R743" s="141"/>
      <c r="S743" s="141"/>
      <c r="T743" s="141"/>
      <c r="U743" s="141"/>
      <c r="V743" s="141"/>
      <c r="W743" s="141"/>
      <c r="X743" s="141"/>
      <c r="Y743" s="141"/>
      <c r="Z743" s="141"/>
    </row>
    <row r="744" ht="16.5" customHeight="1">
      <c r="A744" s="141"/>
      <c r="B744" s="141"/>
      <c r="C744" s="141"/>
      <c r="D744" s="141"/>
      <c r="E744" s="141"/>
      <c r="F744" s="141"/>
      <c r="G744" s="141"/>
      <c r="H744" s="141"/>
      <c r="I744" s="141"/>
      <c r="J744" s="141"/>
      <c r="K744" s="141"/>
      <c r="L744" s="141"/>
      <c r="M744" s="141"/>
      <c r="N744" s="141"/>
      <c r="O744" s="141"/>
      <c r="P744" s="141"/>
      <c r="Q744" s="141"/>
      <c r="R744" s="141"/>
      <c r="S744" s="141"/>
      <c r="T744" s="141"/>
      <c r="U744" s="141"/>
      <c r="V744" s="141"/>
      <c r="W744" s="141"/>
      <c r="X744" s="141"/>
      <c r="Y744" s="141"/>
      <c r="Z744" s="141"/>
    </row>
    <row r="745" ht="16.5" customHeight="1">
      <c r="A745" s="141"/>
      <c r="B745" s="141"/>
      <c r="C745" s="141"/>
      <c r="D745" s="141"/>
      <c r="E745" s="141"/>
      <c r="F745" s="141"/>
      <c r="G745" s="141"/>
      <c r="H745" s="141"/>
      <c r="I745" s="141"/>
      <c r="J745" s="141"/>
      <c r="K745" s="141"/>
      <c r="L745" s="141"/>
      <c r="M745" s="141"/>
      <c r="N745" s="141"/>
      <c r="O745" s="141"/>
      <c r="P745" s="141"/>
      <c r="Q745" s="141"/>
      <c r="R745" s="141"/>
      <c r="S745" s="141"/>
      <c r="T745" s="141"/>
      <c r="U745" s="141"/>
      <c r="V745" s="141"/>
      <c r="W745" s="141"/>
      <c r="X745" s="141"/>
      <c r="Y745" s="141"/>
      <c r="Z745" s="141"/>
    </row>
    <row r="746" ht="16.5" customHeight="1">
      <c r="A746" s="141"/>
      <c r="B746" s="141"/>
      <c r="C746" s="141"/>
      <c r="D746" s="141"/>
      <c r="E746" s="141"/>
      <c r="F746" s="141"/>
      <c r="G746" s="141"/>
      <c r="H746" s="141"/>
      <c r="I746" s="141"/>
      <c r="J746" s="141"/>
      <c r="K746" s="141"/>
      <c r="L746" s="141"/>
      <c r="M746" s="141"/>
      <c r="N746" s="141"/>
      <c r="O746" s="141"/>
      <c r="P746" s="141"/>
      <c r="Q746" s="141"/>
      <c r="R746" s="141"/>
      <c r="S746" s="141"/>
      <c r="T746" s="141"/>
      <c r="U746" s="141"/>
      <c r="V746" s="141"/>
      <c r="W746" s="141"/>
      <c r="X746" s="141"/>
      <c r="Y746" s="141"/>
      <c r="Z746" s="141"/>
    </row>
    <row r="747" ht="16.5" customHeight="1">
      <c r="A747" s="141"/>
      <c r="B747" s="141"/>
      <c r="C747" s="141"/>
      <c r="D747" s="141"/>
      <c r="E747" s="141"/>
      <c r="F747" s="141"/>
      <c r="G747" s="141"/>
      <c r="H747" s="141"/>
      <c r="I747" s="141"/>
      <c r="J747" s="141"/>
      <c r="K747" s="141"/>
      <c r="L747" s="141"/>
      <c r="M747" s="141"/>
      <c r="N747" s="141"/>
      <c r="O747" s="141"/>
      <c r="P747" s="141"/>
      <c r="Q747" s="141"/>
      <c r="R747" s="141"/>
      <c r="S747" s="141"/>
      <c r="T747" s="141"/>
      <c r="U747" s="141"/>
      <c r="V747" s="141"/>
      <c r="W747" s="141"/>
      <c r="X747" s="141"/>
      <c r="Y747" s="141"/>
      <c r="Z747" s="141"/>
    </row>
    <row r="748" ht="16.5" customHeight="1">
      <c r="A748" s="141"/>
      <c r="B748" s="141"/>
      <c r="C748" s="141"/>
      <c r="D748" s="141"/>
      <c r="E748" s="141"/>
      <c r="F748" s="141"/>
      <c r="G748" s="141"/>
      <c r="H748" s="141"/>
      <c r="I748" s="141"/>
      <c r="J748" s="141"/>
      <c r="K748" s="141"/>
      <c r="L748" s="141"/>
      <c r="M748" s="141"/>
      <c r="N748" s="141"/>
      <c r="O748" s="141"/>
      <c r="P748" s="141"/>
      <c r="Q748" s="141"/>
      <c r="R748" s="141"/>
      <c r="S748" s="141"/>
      <c r="T748" s="141"/>
      <c r="U748" s="141"/>
      <c r="V748" s="141"/>
      <c r="W748" s="141"/>
      <c r="X748" s="141"/>
      <c r="Y748" s="141"/>
      <c r="Z748" s="141"/>
    </row>
    <row r="749" ht="16.5" customHeight="1">
      <c r="A749" s="141"/>
      <c r="B749" s="141"/>
      <c r="C749" s="141"/>
      <c r="D749" s="141"/>
      <c r="E749" s="141"/>
      <c r="F749" s="141"/>
      <c r="G749" s="141"/>
      <c r="H749" s="141"/>
      <c r="I749" s="141"/>
      <c r="J749" s="141"/>
      <c r="K749" s="141"/>
      <c r="L749" s="141"/>
      <c r="M749" s="141"/>
      <c r="N749" s="141"/>
      <c r="O749" s="141"/>
      <c r="P749" s="141"/>
      <c r="Q749" s="141"/>
      <c r="R749" s="141"/>
      <c r="S749" s="141"/>
      <c r="T749" s="141"/>
      <c r="U749" s="141"/>
      <c r="V749" s="141"/>
      <c r="W749" s="141"/>
      <c r="X749" s="141"/>
      <c r="Y749" s="141"/>
      <c r="Z749" s="141"/>
    </row>
    <row r="750" ht="16.5" customHeight="1">
      <c r="A750" s="141"/>
      <c r="B750" s="141"/>
      <c r="C750" s="141"/>
      <c r="D750" s="141"/>
      <c r="E750" s="141"/>
      <c r="F750" s="141"/>
      <c r="G750" s="141"/>
      <c r="H750" s="141"/>
      <c r="I750" s="141"/>
      <c r="J750" s="141"/>
      <c r="K750" s="141"/>
      <c r="L750" s="141"/>
      <c r="M750" s="141"/>
      <c r="N750" s="141"/>
      <c r="O750" s="141"/>
      <c r="P750" s="141"/>
      <c r="Q750" s="141"/>
      <c r="R750" s="141"/>
      <c r="S750" s="141"/>
      <c r="T750" s="141"/>
      <c r="U750" s="141"/>
      <c r="V750" s="141"/>
      <c r="W750" s="141"/>
      <c r="X750" s="141"/>
      <c r="Y750" s="141"/>
      <c r="Z750" s="141"/>
    </row>
    <row r="751" ht="16.5" customHeight="1">
      <c r="A751" s="141"/>
      <c r="B751" s="141"/>
      <c r="C751" s="141"/>
      <c r="D751" s="141"/>
      <c r="E751" s="141"/>
      <c r="F751" s="141"/>
      <c r="G751" s="141"/>
      <c r="H751" s="141"/>
      <c r="I751" s="141"/>
      <c r="J751" s="141"/>
      <c r="K751" s="141"/>
      <c r="L751" s="141"/>
      <c r="M751" s="141"/>
      <c r="N751" s="141"/>
      <c r="O751" s="141"/>
      <c r="P751" s="141"/>
      <c r="Q751" s="141"/>
      <c r="R751" s="141"/>
      <c r="S751" s="141"/>
      <c r="T751" s="141"/>
      <c r="U751" s="141"/>
      <c r="V751" s="141"/>
      <c r="W751" s="141"/>
      <c r="X751" s="141"/>
      <c r="Y751" s="141"/>
      <c r="Z751" s="141"/>
    </row>
    <row r="752" ht="16.5" customHeight="1">
      <c r="A752" s="141"/>
      <c r="B752" s="141"/>
      <c r="C752" s="141"/>
      <c r="D752" s="141"/>
      <c r="E752" s="141"/>
      <c r="F752" s="141"/>
      <c r="G752" s="141"/>
      <c r="H752" s="141"/>
      <c r="I752" s="141"/>
      <c r="J752" s="141"/>
      <c r="K752" s="141"/>
      <c r="L752" s="141"/>
      <c r="M752" s="141"/>
      <c r="N752" s="141"/>
      <c r="O752" s="141"/>
      <c r="P752" s="141"/>
      <c r="Q752" s="141"/>
      <c r="R752" s="141"/>
      <c r="S752" s="141"/>
      <c r="T752" s="141"/>
      <c r="U752" s="141"/>
      <c r="V752" s="141"/>
      <c r="W752" s="141"/>
      <c r="X752" s="141"/>
      <c r="Y752" s="141"/>
      <c r="Z752" s="141"/>
    </row>
    <row r="753" ht="16.5" customHeight="1">
      <c r="A753" s="141"/>
      <c r="B753" s="141"/>
      <c r="C753" s="141"/>
      <c r="D753" s="141"/>
      <c r="E753" s="141"/>
      <c r="F753" s="141"/>
      <c r="G753" s="141"/>
      <c r="H753" s="141"/>
      <c r="I753" s="141"/>
      <c r="J753" s="141"/>
      <c r="K753" s="141"/>
      <c r="L753" s="141"/>
      <c r="M753" s="141"/>
      <c r="N753" s="141"/>
      <c r="O753" s="141"/>
      <c r="P753" s="141"/>
      <c r="Q753" s="141"/>
      <c r="R753" s="141"/>
      <c r="S753" s="141"/>
      <c r="T753" s="141"/>
      <c r="U753" s="141"/>
      <c r="V753" s="141"/>
      <c r="W753" s="141"/>
      <c r="X753" s="141"/>
      <c r="Y753" s="141"/>
      <c r="Z753" s="141"/>
    </row>
    <row r="754" ht="16.5" customHeight="1">
      <c r="A754" s="141"/>
      <c r="B754" s="141"/>
      <c r="C754" s="141"/>
      <c r="D754" s="141"/>
      <c r="E754" s="141"/>
      <c r="F754" s="141"/>
      <c r="G754" s="141"/>
      <c r="H754" s="141"/>
      <c r="I754" s="141"/>
      <c r="J754" s="141"/>
      <c r="K754" s="141"/>
      <c r="L754" s="141"/>
      <c r="M754" s="141"/>
      <c r="N754" s="141"/>
      <c r="O754" s="141"/>
      <c r="P754" s="141"/>
      <c r="Q754" s="141"/>
      <c r="R754" s="141"/>
      <c r="S754" s="141"/>
      <c r="T754" s="141"/>
      <c r="U754" s="141"/>
      <c r="V754" s="141"/>
      <c r="W754" s="141"/>
      <c r="X754" s="141"/>
      <c r="Y754" s="141"/>
      <c r="Z754" s="141"/>
    </row>
    <row r="755" ht="16.5" customHeight="1">
      <c r="A755" s="141"/>
      <c r="B755" s="141"/>
      <c r="C755" s="141"/>
      <c r="D755" s="141"/>
      <c r="E755" s="141"/>
      <c r="F755" s="141"/>
      <c r="G755" s="141"/>
      <c r="H755" s="141"/>
      <c r="I755" s="141"/>
      <c r="J755" s="141"/>
      <c r="K755" s="141"/>
      <c r="L755" s="141"/>
      <c r="M755" s="141"/>
      <c r="N755" s="141"/>
      <c r="O755" s="141"/>
      <c r="P755" s="141"/>
      <c r="Q755" s="141"/>
      <c r="R755" s="141"/>
      <c r="S755" s="141"/>
      <c r="T755" s="141"/>
      <c r="U755" s="141"/>
      <c r="V755" s="141"/>
      <c r="W755" s="141"/>
      <c r="X755" s="141"/>
      <c r="Y755" s="141"/>
      <c r="Z755" s="141"/>
    </row>
    <row r="756" ht="16.5" customHeight="1">
      <c r="A756" s="141"/>
      <c r="B756" s="141"/>
      <c r="C756" s="141"/>
      <c r="D756" s="141"/>
      <c r="E756" s="141"/>
      <c r="F756" s="141"/>
      <c r="G756" s="141"/>
      <c r="H756" s="141"/>
      <c r="I756" s="141"/>
      <c r="J756" s="141"/>
      <c r="K756" s="141"/>
      <c r="L756" s="141"/>
      <c r="M756" s="141"/>
      <c r="N756" s="141"/>
      <c r="O756" s="141"/>
      <c r="P756" s="141"/>
      <c r="Q756" s="141"/>
      <c r="R756" s="141"/>
      <c r="S756" s="141"/>
      <c r="T756" s="141"/>
      <c r="U756" s="141"/>
      <c r="V756" s="141"/>
      <c r="W756" s="141"/>
      <c r="X756" s="141"/>
      <c r="Y756" s="141"/>
      <c r="Z756" s="141"/>
    </row>
    <row r="757" ht="16.5" customHeight="1">
      <c r="A757" s="141"/>
      <c r="B757" s="141"/>
      <c r="C757" s="141"/>
      <c r="D757" s="141"/>
      <c r="E757" s="141"/>
      <c r="F757" s="141"/>
      <c r="G757" s="141"/>
      <c r="H757" s="141"/>
      <c r="I757" s="141"/>
      <c r="J757" s="141"/>
      <c r="K757" s="141"/>
      <c r="L757" s="141"/>
      <c r="M757" s="141"/>
      <c r="N757" s="141"/>
      <c r="O757" s="141"/>
      <c r="P757" s="141"/>
      <c r="Q757" s="141"/>
      <c r="R757" s="141"/>
      <c r="S757" s="141"/>
      <c r="T757" s="141"/>
      <c r="U757" s="141"/>
      <c r="V757" s="141"/>
      <c r="W757" s="141"/>
      <c r="X757" s="141"/>
      <c r="Y757" s="141"/>
      <c r="Z757" s="141"/>
    </row>
    <row r="758" ht="16.5" customHeight="1">
      <c r="A758" s="141"/>
      <c r="B758" s="141"/>
      <c r="C758" s="141"/>
      <c r="D758" s="141"/>
      <c r="E758" s="141"/>
      <c r="F758" s="141"/>
      <c r="G758" s="141"/>
      <c r="H758" s="141"/>
      <c r="I758" s="141"/>
      <c r="J758" s="141"/>
      <c r="K758" s="141"/>
      <c r="L758" s="141"/>
      <c r="M758" s="141"/>
      <c r="N758" s="141"/>
      <c r="O758" s="141"/>
      <c r="P758" s="141"/>
      <c r="Q758" s="141"/>
      <c r="R758" s="141"/>
      <c r="S758" s="141"/>
      <c r="T758" s="141"/>
      <c r="U758" s="141"/>
      <c r="V758" s="141"/>
      <c r="W758" s="141"/>
      <c r="X758" s="141"/>
      <c r="Y758" s="141"/>
      <c r="Z758" s="141"/>
    </row>
    <row r="759" ht="16.5" customHeight="1">
      <c r="A759" s="141"/>
      <c r="B759" s="141"/>
      <c r="C759" s="141"/>
      <c r="D759" s="141"/>
      <c r="E759" s="141"/>
      <c r="F759" s="141"/>
      <c r="G759" s="141"/>
      <c r="H759" s="141"/>
      <c r="I759" s="141"/>
      <c r="J759" s="141"/>
      <c r="K759" s="141"/>
      <c r="L759" s="141"/>
      <c r="M759" s="141"/>
      <c r="N759" s="141"/>
      <c r="O759" s="141"/>
      <c r="P759" s="141"/>
      <c r="Q759" s="141"/>
      <c r="R759" s="141"/>
      <c r="S759" s="141"/>
      <c r="T759" s="141"/>
      <c r="U759" s="141"/>
      <c r="V759" s="141"/>
      <c r="W759" s="141"/>
      <c r="X759" s="141"/>
      <c r="Y759" s="141"/>
      <c r="Z759" s="141"/>
    </row>
    <row r="760" ht="16.5" customHeight="1">
      <c r="A760" s="141"/>
      <c r="B760" s="141"/>
      <c r="C760" s="141"/>
      <c r="D760" s="141"/>
      <c r="E760" s="141"/>
      <c r="F760" s="141"/>
      <c r="G760" s="141"/>
      <c r="H760" s="141"/>
      <c r="I760" s="141"/>
      <c r="J760" s="141"/>
      <c r="K760" s="141"/>
      <c r="L760" s="141"/>
      <c r="M760" s="141"/>
      <c r="N760" s="141"/>
      <c r="O760" s="141"/>
      <c r="P760" s="141"/>
      <c r="Q760" s="141"/>
      <c r="R760" s="141"/>
      <c r="S760" s="141"/>
      <c r="T760" s="141"/>
      <c r="U760" s="141"/>
      <c r="V760" s="141"/>
      <c r="W760" s="141"/>
      <c r="X760" s="141"/>
      <c r="Y760" s="141"/>
      <c r="Z760" s="141"/>
    </row>
    <row r="761" ht="16.5" customHeight="1">
      <c r="A761" s="141"/>
      <c r="B761" s="141"/>
      <c r="C761" s="141"/>
      <c r="D761" s="141"/>
      <c r="E761" s="141"/>
      <c r="F761" s="141"/>
      <c r="G761" s="141"/>
      <c r="H761" s="141"/>
      <c r="I761" s="141"/>
      <c r="J761" s="141"/>
      <c r="K761" s="141"/>
      <c r="L761" s="141"/>
      <c r="M761" s="141"/>
      <c r="N761" s="141"/>
      <c r="O761" s="141"/>
      <c r="P761" s="141"/>
      <c r="Q761" s="141"/>
      <c r="R761" s="141"/>
      <c r="S761" s="141"/>
      <c r="T761" s="141"/>
      <c r="U761" s="141"/>
      <c r="V761" s="141"/>
      <c r="W761" s="141"/>
      <c r="X761" s="141"/>
      <c r="Y761" s="141"/>
      <c r="Z761" s="141"/>
    </row>
    <row r="762" ht="16.5" customHeight="1">
      <c r="A762" s="141"/>
      <c r="B762" s="141"/>
      <c r="C762" s="141"/>
      <c r="D762" s="141"/>
      <c r="E762" s="141"/>
      <c r="F762" s="141"/>
      <c r="G762" s="141"/>
      <c r="H762" s="141"/>
      <c r="I762" s="141"/>
      <c r="J762" s="141"/>
      <c r="K762" s="141"/>
      <c r="L762" s="141"/>
      <c r="M762" s="141"/>
      <c r="N762" s="141"/>
      <c r="O762" s="141"/>
      <c r="P762" s="141"/>
      <c r="Q762" s="141"/>
      <c r="R762" s="141"/>
      <c r="S762" s="141"/>
      <c r="T762" s="141"/>
      <c r="U762" s="141"/>
      <c r="V762" s="141"/>
      <c r="W762" s="141"/>
      <c r="X762" s="141"/>
      <c r="Y762" s="141"/>
      <c r="Z762" s="141"/>
    </row>
    <row r="763" ht="16.5" customHeight="1">
      <c r="A763" s="141"/>
      <c r="B763" s="141"/>
      <c r="C763" s="141"/>
      <c r="D763" s="141"/>
      <c r="E763" s="141"/>
      <c r="F763" s="141"/>
      <c r="G763" s="141"/>
      <c r="H763" s="141"/>
      <c r="I763" s="141"/>
      <c r="J763" s="141"/>
      <c r="K763" s="141"/>
      <c r="L763" s="141"/>
      <c r="M763" s="141"/>
      <c r="N763" s="141"/>
      <c r="O763" s="141"/>
      <c r="P763" s="141"/>
      <c r="Q763" s="141"/>
      <c r="R763" s="141"/>
      <c r="S763" s="141"/>
      <c r="T763" s="141"/>
      <c r="U763" s="141"/>
      <c r="V763" s="141"/>
      <c r="W763" s="141"/>
      <c r="X763" s="141"/>
      <c r="Y763" s="141"/>
      <c r="Z763" s="141"/>
    </row>
    <row r="764" ht="16.5" customHeight="1">
      <c r="A764" s="141"/>
      <c r="B764" s="141"/>
      <c r="C764" s="141"/>
      <c r="D764" s="141"/>
      <c r="E764" s="141"/>
      <c r="F764" s="141"/>
      <c r="G764" s="141"/>
      <c r="H764" s="141"/>
      <c r="I764" s="141"/>
      <c r="J764" s="141"/>
      <c r="K764" s="141"/>
      <c r="L764" s="141"/>
      <c r="M764" s="141"/>
      <c r="N764" s="141"/>
      <c r="O764" s="141"/>
      <c r="P764" s="141"/>
      <c r="Q764" s="141"/>
      <c r="R764" s="141"/>
      <c r="S764" s="141"/>
      <c r="T764" s="141"/>
      <c r="U764" s="141"/>
      <c r="V764" s="141"/>
      <c r="W764" s="141"/>
      <c r="X764" s="141"/>
      <c r="Y764" s="141"/>
      <c r="Z764" s="141"/>
    </row>
    <row r="765" ht="16.5" customHeight="1">
      <c r="A765" s="141"/>
      <c r="B765" s="141"/>
      <c r="C765" s="141"/>
      <c r="D765" s="141"/>
      <c r="E765" s="141"/>
      <c r="F765" s="141"/>
      <c r="G765" s="141"/>
      <c r="H765" s="141"/>
      <c r="I765" s="141"/>
      <c r="J765" s="141"/>
      <c r="K765" s="141"/>
      <c r="L765" s="141"/>
      <c r="M765" s="141"/>
      <c r="N765" s="141"/>
      <c r="O765" s="141"/>
      <c r="P765" s="141"/>
      <c r="Q765" s="141"/>
      <c r="R765" s="141"/>
      <c r="S765" s="141"/>
      <c r="T765" s="141"/>
      <c r="U765" s="141"/>
      <c r="V765" s="141"/>
      <c r="W765" s="141"/>
      <c r="X765" s="141"/>
      <c r="Y765" s="141"/>
      <c r="Z765" s="141"/>
    </row>
    <row r="766" ht="16.5" customHeight="1">
      <c r="A766" s="141"/>
      <c r="B766" s="141"/>
      <c r="C766" s="141"/>
      <c r="D766" s="141"/>
      <c r="E766" s="141"/>
      <c r="F766" s="141"/>
      <c r="G766" s="141"/>
      <c r="H766" s="141"/>
      <c r="I766" s="141"/>
      <c r="J766" s="141"/>
      <c r="K766" s="141"/>
      <c r="L766" s="141"/>
      <c r="M766" s="141"/>
      <c r="N766" s="141"/>
      <c r="O766" s="141"/>
      <c r="P766" s="141"/>
      <c r="Q766" s="141"/>
      <c r="R766" s="141"/>
      <c r="S766" s="141"/>
      <c r="T766" s="141"/>
      <c r="U766" s="141"/>
      <c r="V766" s="141"/>
      <c r="W766" s="141"/>
      <c r="X766" s="141"/>
      <c r="Y766" s="141"/>
      <c r="Z766" s="141"/>
    </row>
    <row r="767" ht="16.5" customHeight="1">
      <c r="A767" s="141"/>
      <c r="B767" s="141"/>
      <c r="C767" s="141"/>
      <c r="D767" s="141"/>
      <c r="E767" s="141"/>
      <c r="F767" s="141"/>
      <c r="G767" s="141"/>
      <c r="H767" s="141"/>
      <c r="I767" s="141"/>
      <c r="J767" s="141"/>
      <c r="K767" s="141"/>
      <c r="L767" s="141"/>
      <c r="M767" s="141"/>
      <c r="N767" s="141"/>
      <c r="O767" s="141"/>
      <c r="P767" s="141"/>
      <c r="Q767" s="141"/>
      <c r="R767" s="141"/>
      <c r="S767" s="141"/>
      <c r="T767" s="141"/>
      <c r="U767" s="141"/>
      <c r="V767" s="141"/>
      <c r="W767" s="141"/>
      <c r="X767" s="141"/>
      <c r="Y767" s="141"/>
      <c r="Z767" s="141"/>
    </row>
    <row r="768" ht="16.5" customHeight="1">
      <c r="A768" s="141"/>
      <c r="B768" s="141"/>
      <c r="C768" s="141"/>
      <c r="D768" s="141"/>
      <c r="E768" s="141"/>
      <c r="F768" s="141"/>
      <c r="G768" s="141"/>
      <c r="H768" s="141"/>
      <c r="I768" s="141"/>
      <c r="J768" s="141"/>
      <c r="K768" s="141"/>
      <c r="L768" s="141"/>
      <c r="M768" s="141"/>
      <c r="N768" s="141"/>
      <c r="O768" s="141"/>
      <c r="P768" s="141"/>
      <c r="Q768" s="141"/>
      <c r="R768" s="141"/>
      <c r="S768" s="141"/>
      <c r="T768" s="141"/>
      <c r="U768" s="141"/>
      <c r="V768" s="141"/>
      <c r="W768" s="141"/>
      <c r="X768" s="141"/>
      <c r="Y768" s="141"/>
      <c r="Z768" s="141"/>
    </row>
    <row r="769" ht="16.5" customHeight="1">
      <c r="A769" s="141"/>
      <c r="B769" s="141"/>
      <c r="C769" s="141"/>
      <c r="D769" s="141"/>
      <c r="E769" s="141"/>
      <c r="F769" s="141"/>
      <c r="G769" s="141"/>
      <c r="H769" s="141"/>
      <c r="I769" s="141"/>
      <c r="J769" s="141"/>
      <c r="K769" s="141"/>
      <c r="L769" s="141"/>
      <c r="M769" s="141"/>
      <c r="N769" s="141"/>
      <c r="O769" s="141"/>
      <c r="P769" s="141"/>
      <c r="Q769" s="141"/>
      <c r="R769" s="141"/>
      <c r="S769" s="141"/>
      <c r="T769" s="141"/>
      <c r="U769" s="141"/>
      <c r="V769" s="141"/>
      <c r="W769" s="141"/>
      <c r="X769" s="141"/>
      <c r="Y769" s="141"/>
      <c r="Z769" s="141"/>
    </row>
    <row r="770" ht="16.5" customHeight="1">
      <c r="A770" s="141"/>
      <c r="B770" s="141"/>
      <c r="C770" s="141"/>
      <c r="D770" s="141"/>
      <c r="E770" s="141"/>
      <c r="F770" s="141"/>
      <c r="G770" s="141"/>
      <c r="H770" s="141"/>
      <c r="I770" s="141"/>
      <c r="J770" s="141"/>
      <c r="K770" s="141"/>
      <c r="L770" s="141"/>
      <c r="M770" s="141"/>
      <c r="N770" s="141"/>
      <c r="O770" s="141"/>
      <c r="P770" s="141"/>
      <c r="Q770" s="141"/>
      <c r="R770" s="141"/>
      <c r="S770" s="141"/>
      <c r="T770" s="141"/>
      <c r="U770" s="141"/>
      <c r="V770" s="141"/>
      <c r="W770" s="141"/>
      <c r="X770" s="141"/>
      <c r="Y770" s="141"/>
      <c r="Z770" s="141"/>
    </row>
    <row r="771" ht="16.5" customHeight="1">
      <c r="A771" s="141"/>
      <c r="B771" s="141"/>
      <c r="C771" s="141"/>
      <c r="D771" s="141"/>
      <c r="E771" s="141"/>
      <c r="F771" s="141"/>
      <c r="G771" s="141"/>
      <c r="H771" s="141"/>
      <c r="I771" s="141"/>
      <c r="J771" s="141"/>
      <c r="K771" s="141"/>
      <c r="L771" s="141"/>
      <c r="M771" s="141"/>
      <c r="N771" s="141"/>
      <c r="O771" s="141"/>
      <c r="P771" s="141"/>
      <c r="Q771" s="141"/>
      <c r="R771" s="141"/>
      <c r="S771" s="141"/>
      <c r="T771" s="141"/>
      <c r="U771" s="141"/>
      <c r="V771" s="141"/>
      <c r="W771" s="141"/>
      <c r="X771" s="141"/>
      <c r="Y771" s="141"/>
      <c r="Z771" s="141"/>
    </row>
    <row r="772" ht="16.5" customHeight="1">
      <c r="A772" s="141"/>
      <c r="B772" s="141"/>
      <c r="C772" s="141"/>
      <c r="D772" s="141"/>
      <c r="E772" s="141"/>
      <c r="F772" s="141"/>
      <c r="G772" s="141"/>
      <c r="H772" s="141"/>
      <c r="I772" s="141"/>
      <c r="J772" s="141"/>
      <c r="K772" s="141"/>
      <c r="L772" s="141"/>
      <c r="M772" s="141"/>
      <c r="N772" s="141"/>
      <c r="O772" s="141"/>
      <c r="P772" s="141"/>
      <c r="Q772" s="141"/>
      <c r="R772" s="141"/>
      <c r="S772" s="141"/>
      <c r="T772" s="141"/>
      <c r="U772" s="141"/>
      <c r="V772" s="141"/>
      <c r="W772" s="141"/>
      <c r="X772" s="141"/>
      <c r="Y772" s="141"/>
      <c r="Z772" s="141"/>
    </row>
    <row r="773" ht="16.5" customHeight="1">
      <c r="A773" s="141"/>
      <c r="B773" s="141"/>
      <c r="C773" s="141"/>
      <c r="D773" s="141"/>
      <c r="E773" s="141"/>
      <c r="F773" s="141"/>
      <c r="G773" s="141"/>
      <c r="H773" s="141"/>
      <c r="I773" s="141"/>
      <c r="J773" s="141"/>
      <c r="K773" s="141"/>
      <c r="L773" s="141"/>
      <c r="M773" s="141"/>
      <c r="N773" s="141"/>
      <c r="O773" s="141"/>
      <c r="P773" s="141"/>
      <c r="Q773" s="141"/>
      <c r="R773" s="141"/>
      <c r="S773" s="141"/>
      <c r="T773" s="141"/>
      <c r="U773" s="141"/>
      <c r="V773" s="141"/>
      <c r="W773" s="141"/>
      <c r="X773" s="141"/>
      <c r="Y773" s="141"/>
      <c r="Z773" s="141"/>
    </row>
    <row r="774" ht="16.5" customHeight="1">
      <c r="A774" s="141"/>
      <c r="B774" s="141"/>
      <c r="C774" s="141"/>
      <c r="D774" s="141"/>
      <c r="E774" s="141"/>
      <c r="F774" s="141"/>
      <c r="G774" s="141"/>
      <c r="H774" s="141"/>
      <c r="I774" s="141"/>
      <c r="J774" s="141"/>
      <c r="K774" s="141"/>
      <c r="L774" s="141"/>
      <c r="M774" s="141"/>
      <c r="N774" s="141"/>
      <c r="O774" s="141"/>
      <c r="P774" s="141"/>
      <c r="Q774" s="141"/>
      <c r="R774" s="141"/>
      <c r="S774" s="141"/>
      <c r="T774" s="141"/>
      <c r="U774" s="141"/>
      <c r="V774" s="141"/>
      <c r="W774" s="141"/>
      <c r="X774" s="141"/>
      <c r="Y774" s="141"/>
      <c r="Z774" s="141"/>
    </row>
    <row r="775" ht="16.5" customHeight="1">
      <c r="A775" s="141"/>
      <c r="B775" s="141"/>
      <c r="C775" s="141"/>
      <c r="D775" s="141"/>
      <c r="E775" s="141"/>
      <c r="F775" s="141"/>
      <c r="G775" s="141"/>
      <c r="H775" s="141"/>
      <c r="I775" s="141"/>
      <c r="J775" s="141"/>
      <c r="K775" s="141"/>
      <c r="L775" s="141"/>
      <c r="M775" s="141"/>
      <c r="N775" s="141"/>
      <c r="O775" s="141"/>
      <c r="P775" s="141"/>
      <c r="Q775" s="141"/>
      <c r="R775" s="141"/>
      <c r="S775" s="141"/>
      <c r="T775" s="141"/>
      <c r="U775" s="141"/>
      <c r="V775" s="141"/>
      <c r="W775" s="141"/>
      <c r="X775" s="141"/>
      <c r="Y775" s="141"/>
      <c r="Z775" s="141"/>
    </row>
    <row r="776" ht="16.5" customHeight="1">
      <c r="A776" s="141"/>
      <c r="B776" s="141"/>
      <c r="C776" s="141"/>
      <c r="D776" s="141"/>
      <c r="E776" s="141"/>
      <c r="F776" s="141"/>
      <c r="G776" s="141"/>
      <c r="H776" s="141"/>
      <c r="I776" s="141"/>
      <c r="J776" s="141"/>
      <c r="K776" s="141"/>
      <c r="L776" s="141"/>
      <c r="M776" s="141"/>
      <c r="N776" s="141"/>
      <c r="O776" s="141"/>
      <c r="P776" s="141"/>
      <c r="Q776" s="141"/>
      <c r="R776" s="141"/>
      <c r="S776" s="141"/>
      <c r="T776" s="141"/>
      <c r="U776" s="141"/>
      <c r="V776" s="141"/>
      <c r="W776" s="141"/>
      <c r="X776" s="141"/>
      <c r="Y776" s="141"/>
      <c r="Z776" s="141"/>
    </row>
    <row r="777" ht="16.5" customHeight="1">
      <c r="A777" s="141"/>
      <c r="B777" s="141"/>
      <c r="C777" s="141"/>
      <c r="D777" s="141"/>
      <c r="E777" s="141"/>
      <c r="F777" s="141"/>
      <c r="G777" s="141"/>
      <c r="H777" s="141"/>
      <c r="I777" s="141"/>
      <c r="J777" s="141"/>
      <c r="K777" s="141"/>
      <c r="L777" s="141"/>
      <c r="M777" s="141"/>
      <c r="N777" s="141"/>
      <c r="O777" s="141"/>
      <c r="P777" s="141"/>
      <c r="Q777" s="141"/>
      <c r="R777" s="141"/>
      <c r="S777" s="141"/>
      <c r="T777" s="141"/>
      <c r="U777" s="141"/>
      <c r="V777" s="141"/>
      <c r="W777" s="141"/>
      <c r="X777" s="141"/>
      <c r="Y777" s="141"/>
      <c r="Z777" s="141"/>
    </row>
    <row r="778" ht="16.5" customHeight="1">
      <c r="A778" s="141"/>
      <c r="B778" s="141"/>
      <c r="C778" s="141"/>
      <c r="D778" s="141"/>
      <c r="E778" s="141"/>
      <c r="F778" s="141"/>
      <c r="G778" s="141"/>
      <c r="H778" s="141"/>
      <c r="I778" s="141"/>
      <c r="J778" s="141"/>
      <c r="K778" s="141"/>
      <c r="L778" s="141"/>
      <c r="M778" s="141"/>
      <c r="N778" s="141"/>
      <c r="O778" s="141"/>
      <c r="P778" s="141"/>
      <c r="Q778" s="141"/>
      <c r="R778" s="141"/>
      <c r="S778" s="141"/>
      <c r="T778" s="141"/>
      <c r="U778" s="141"/>
      <c r="V778" s="141"/>
      <c r="W778" s="141"/>
      <c r="X778" s="141"/>
      <c r="Y778" s="141"/>
      <c r="Z778" s="141"/>
    </row>
    <row r="779" ht="16.5" customHeight="1">
      <c r="A779" s="141"/>
      <c r="B779" s="141"/>
      <c r="C779" s="141"/>
      <c r="D779" s="141"/>
      <c r="E779" s="141"/>
      <c r="F779" s="141"/>
      <c r="G779" s="141"/>
      <c r="H779" s="141"/>
      <c r="I779" s="141"/>
      <c r="J779" s="141"/>
      <c r="K779" s="141"/>
      <c r="L779" s="141"/>
      <c r="M779" s="141"/>
      <c r="N779" s="141"/>
      <c r="O779" s="141"/>
      <c r="P779" s="141"/>
      <c r="Q779" s="141"/>
      <c r="R779" s="141"/>
      <c r="S779" s="141"/>
      <c r="T779" s="141"/>
      <c r="U779" s="141"/>
      <c r="V779" s="141"/>
      <c r="W779" s="141"/>
      <c r="X779" s="141"/>
      <c r="Y779" s="141"/>
      <c r="Z779" s="141"/>
    </row>
    <row r="780" ht="16.5" customHeight="1">
      <c r="A780" s="141"/>
      <c r="B780" s="141"/>
      <c r="C780" s="141"/>
      <c r="D780" s="141"/>
      <c r="E780" s="141"/>
      <c r="F780" s="141"/>
      <c r="G780" s="141"/>
      <c r="H780" s="141"/>
      <c r="I780" s="141"/>
      <c r="J780" s="141"/>
      <c r="K780" s="141"/>
      <c r="L780" s="141"/>
      <c r="M780" s="141"/>
      <c r="N780" s="141"/>
      <c r="O780" s="141"/>
      <c r="P780" s="141"/>
      <c r="Q780" s="141"/>
      <c r="R780" s="141"/>
      <c r="S780" s="141"/>
      <c r="T780" s="141"/>
      <c r="U780" s="141"/>
      <c r="V780" s="141"/>
      <c r="W780" s="141"/>
      <c r="X780" s="141"/>
      <c r="Y780" s="141"/>
      <c r="Z780" s="141"/>
    </row>
    <row r="781" ht="16.5" customHeight="1">
      <c r="A781" s="141"/>
      <c r="B781" s="141"/>
      <c r="C781" s="141"/>
      <c r="D781" s="141"/>
      <c r="E781" s="141"/>
      <c r="F781" s="141"/>
      <c r="G781" s="141"/>
      <c r="H781" s="141"/>
      <c r="I781" s="141"/>
      <c r="J781" s="141"/>
      <c r="K781" s="141"/>
      <c r="L781" s="141"/>
      <c r="M781" s="141"/>
      <c r="N781" s="141"/>
      <c r="O781" s="141"/>
      <c r="P781" s="141"/>
      <c r="Q781" s="141"/>
      <c r="R781" s="141"/>
      <c r="S781" s="141"/>
      <c r="T781" s="141"/>
      <c r="U781" s="141"/>
      <c r="V781" s="141"/>
      <c r="W781" s="141"/>
      <c r="X781" s="141"/>
      <c r="Y781" s="141"/>
      <c r="Z781" s="141"/>
    </row>
    <row r="782" ht="16.5" customHeight="1">
      <c r="A782" s="141"/>
      <c r="B782" s="141"/>
      <c r="C782" s="141"/>
      <c r="D782" s="141"/>
      <c r="E782" s="141"/>
      <c r="F782" s="141"/>
      <c r="G782" s="141"/>
      <c r="H782" s="141"/>
      <c r="I782" s="141"/>
      <c r="J782" s="141"/>
      <c r="K782" s="141"/>
      <c r="L782" s="141"/>
      <c r="M782" s="141"/>
      <c r="N782" s="141"/>
      <c r="O782" s="141"/>
      <c r="P782" s="141"/>
      <c r="Q782" s="141"/>
      <c r="R782" s="141"/>
      <c r="S782" s="141"/>
      <c r="T782" s="141"/>
      <c r="U782" s="141"/>
      <c r="V782" s="141"/>
      <c r="W782" s="141"/>
      <c r="X782" s="141"/>
      <c r="Y782" s="141"/>
      <c r="Z782" s="141"/>
    </row>
    <row r="783" ht="16.5" customHeight="1">
      <c r="A783" s="141"/>
      <c r="B783" s="141"/>
      <c r="C783" s="141"/>
      <c r="D783" s="141"/>
      <c r="E783" s="141"/>
      <c r="F783" s="141"/>
      <c r="G783" s="141"/>
      <c r="H783" s="141"/>
      <c r="I783" s="141"/>
      <c r="J783" s="141"/>
      <c r="K783" s="141"/>
      <c r="L783" s="141"/>
      <c r="M783" s="141"/>
      <c r="N783" s="141"/>
      <c r="O783" s="141"/>
      <c r="P783" s="141"/>
      <c r="Q783" s="141"/>
      <c r="R783" s="141"/>
      <c r="S783" s="141"/>
      <c r="T783" s="141"/>
      <c r="U783" s="141"/>
      <c r="V783" s="141"/>
      <c r="W783" s="141"/>
      <c r="X783" s="141"/>
      <c r="Y783" s="141"/>
      <c r="Z783" s="141"/>
    </row>
    <row r="784" ht="16.5" customHeight="1">
      <c r="A784" s="141"/>
      <c r="B784" s="141"/>
      <c r="C784" s="141"/>
      <c r="D784" s="141"/>
      <c r="E784" s="141"/>
      <c r="F784" s="141"/>
      <c r="G784" s="141"/>
      <c r="H784" s="141"/>
      <c r="I784" s="141"/>
      <c r="J784" s="141"/>
      <c r="K784" s="141"/>
      <c r="L784" s="141"/>
      <c r="M784" s="141"/>
      <c r="N784" s="141"/>
      <c r="O784" s="141"/>
      <c r="P784" s="141"/>
      <c r="Q784" s="141"/>
      <c r="R784" s="141"/>
      <c r="S784" s="141"/>
      <c r="T784" s="141"/>
      <c r="U784" s="141"/>
      <c r="V784" s="141"/>
      <c r="W784" s="141"/>
      <c r="X784" s="141"/>
      <c r="Y784" s="141"/>
      <c r="Z784" s="141"/>
    </row>
    <row r="785" ht="16.5" customHeight="1">
      <c r="A785" s="141"/>
      <c r="B785" s="141"/>
      <c r="C785" s="141"/>
      <c r="D785" s="141"/>
      <c r="E785" s="141"/>
      <c r="F785" s="141"/>
      <c r="G785" s="141"/>
      <c r="H785" s="141"/>
      <c r="I785" s="141"/>
      <c r="J785" s="141"/>
      <c r="K785" s="141"/>
      <c r="L785" s="141"/>
      <c r="M785" s="141"/>
      <c r="N785" s="141"/>
      <c r="O785" s="141"/>
      <c r="P785" s="141"/>
      <c r="Q785" s="141"/>
      <c r="R785" s="141"/>
      <c r="S785" s="141"/>
      <c r="T785" s="141"/>
      <c r="U785" s="141"/>
      <c r="V785" s="141"/>
      <c r="W785" s="141"/>
      <c r="X785" s="141"/>
      <c r="Y785" s="141"/>
      <c r="Z785" s="141"/>
    </row>
    <row r="786" ht="16.5" customHeight="1">
      <c r="A786" s="141"/>
      <c r="B786" s="141"/>
      <c r="C786" s="141"/>
      <c r="D786" s="141"/>
      <c r="E786" s="141"/>
      <c r="F786" s="141"/>
      <c r="G786" s="141"/>
      <c r="H786" s="141"/>
      <c r="I786" s="141"/>
      <c r="J786" s="141"/>
      <c r="K786" s="141"/>
      <c r="L786" s="141"/>
      <c r="M786" s="141"/>
      <c r="N786" s="141"/>
      <c r="O786" s="141"/>
      <c r="P786" s="141"/>
      <c r="Q786" s="141"/>
      <c r="R786" s="141"/>
      <c r="S786" s="141"/>
      <c r="T786" s="141"/>
      <c r="U786" s="141"/>
      <c r="V786" s="141"/>
      <c r="W786" s="141"/>
      <c r="X786" s="141"/>
      <c r="Y786" s="141"/>
      <c r="Z786" s="141"/>
    </row>
    <row r="787" ht="16.5" customHeight="1">
      <c r="A787" s="141"/>
      <c r="B787" s="141"/>
      <c r="C787" s="141"/>
      <c r="D787" s="141"/>
      <c r="E787" s="141"/>
      <c r="F787" s="141"/>
      <c r="G787" s="141"/>
      <c r="H787" s="141"/>
      <c r="I787" s="141"/>
      <c r="J787" s="141"/>
      <c r="K787" s="141"/>
      <c r="L787" s="141"/>
      <c r="M787" s="141"/>
      <c r="N787" s="141"/>
      <c r="O787" s="141"/>
      <c r="P787" s="141"/>
      <c r="Q787" s="141"/>
      <c r="R787" s="141"/>
      <c r="S787" s="141"/>
      <c r="T787" s="141"/>
      <c r="U787" s="141"/>
      <c r="V787" s="141"/>
      <c r="W787" s="141"/>
      <c r="X787" s="141"/>
      <c r="Y787" s="141"/>
      <c r="Z787" s="141"/>
    </row>
    <row r="788" ht="16.5" customHeight="1">
      <c r="A788" s="141"/>
      <c r="B788" s="141"/>
      <c r="C788" s="141"/>
      <c r="D788" s="141"/>
      <c r="E788" s="141"/>
      <c r="F788" s="141"/>
      <c r="G788" s="141"/>
      <c r="H788" s="141"/>
      <c r="I788" s="141"/>
      <c r="J788" s="141"/>
      <c r="K788" s="141"/>
      <c r="L788" s="141"/>
      <c r="M788" s="141"/>
      <c r="N788" s="141"/>
      <c r="O788" s="141"/>
      <c r="P788" s="141"/>
      <c r="Q788" s="141"/>
      <c r="R788" s="141"/>
      <c r="S788" s="141"/>
      <c r="T788" s="141"/>
      <c r="U788" s="141"/>
      <c r="V788" s="141"/>
      <c r="W788" s="141"/>
      <c r="X788" s="141"/>
      <c r="Y788" s="141"/>
      <c r="Z788" s="141"/>
    </row>
    <row r="789" ht="16.5" customHeight="1">
      <c r="A789" s="141"/>
      <c r="B789" s="141"/>
      <c r="C789" s="141"/>
      <c r="D789" s="141"/>
      <c r="E789" s="141"/>
      <c r="F789" s="141"/>
      <c r="G789" s="141"/>
      <c r="H789" s="141"/>
      <c r="I789" s="141"/>
      <c r="J789" s="141"/>
      <c r="K789" s="141"/>
      <c r="L789" s="141"/>
      <c r="M789" s="141"/>
      <c r="N789" s="141"/>
      <c r="O789" s="141"/>
      <c r="P789" s="141"/>
      <c r="Q789" s="141"/>
      <c r="R789" s="141"/>
      <c r="S789" s="141"/>
      <c r="T789" s="141"/>
      <c r="U789" s="141"/>
      <c r="V789" s="141"/>
      <c r="W789" s="141"/>
      <c r="X789" s="141"/>
      <c r="Y789" s="141"/>
      <c r="Z789" s="141"/>
    </row>
    <row r="790" ht="16.5" customHeight="1">
      <c r="A790" s="141"/>
      <c r="B790" s="141"/>
      <c r="C790" s="141"/>
      <c r="D790" s="141"/>
      <c r="E790" s="141"/>
      <c r="F790" s="141"/>
      <c r="G790" s="141"/>
      <c r="H790" s="141"/>
      <c r="I790" s="141"/>
      <c r="J790" s="141"/>
      <c r="K790" s="141"/>
      <c r="L790" s="141"/>
      <c r="M790" s="141"/>
      <c r="N790" s="141"/>
      <c r="O790" s="141"/>
      <c r="P790" s="141"/>
      <c r="Q790" s="141"/>
      <c r="R790" s="141"/>
      <c r="S790" s="141"/>
      <c r="T790" s="141"/>
      <c r="U790" s="141"/>
      <c r="V790" s="141"/>
      <c r="W790" s="141"/>
      <c r="X790" s="141"/>
      <c r="Y790" s="141"/>
      <c r="Z790" s="141"/>
    </row>
    <row r="791" ht="16.5" customHeight="1">
      <c r="A791" s="141"/>
      <c r="B791" s="141"/>
      <c r="C791" s="141"/>
      <c r="D791" s="141"/>
      <c r="E791" s="141"/>
      <c r="F791" s="141"/>
      <c r="G791" s="141"/>
      <c r="H791" s="141"/>
      <c r="I791" s="141"/>
      <c r="J791" s="141"/>
      <c r="K791" s="141"/>
      <c r="L791" s="141"/>
      <c r="M791" s="141"/>
      <c r="N791" s="141"/>
      <c r="O791" s="141"/>
      <c r="P791" s="141"/>
      <c r="Q791" s="141"/>
      <c r="R791" s="141"/>
      <c r="S791" s="141"/>
      <c r="T791" s="141"/>
      <c r="U791" s="141"/>
      <c r="V791" s="141"/>
      <c r="W791" s="141"/>
      <c r="X791" s="141"/>
      <c r="Y791" s="141"/>
      <c r="Z791" s="141"/>
    </row>
    <row r="792" ht="16.5" customHeight="1">
      <c r="A792" s="141"/>
      <c r="B792" s="141"/>
      <c r="C792" s="141"/>
      <c r="D792" s="141"/>
      <c r="E792" s="141"/>
      <c r="F792" s="141"/>
      <c r="G792" s="141"/>
      <c r="H792" s="141"/>
      <c r="I792" s="141"/>
      <c r="J792" s="141"/>
      <c r="K792" s="141"/>
      <c r="L792" s="141"/>
      <c r="M792" s="141"/>
      <c r="N792" s="141"/>
      <c r="O792" s="141"/>
      <c r="P792" s="141"/>
      <c r="Q792" s="141"/>
      <c r="R792" s="141"/>
      <c r="S792" s="141"/>
      <c r="T792" s="141"/>
      <c r="U792" s="141"/>
      <c r="V792" s="141"/>
      <c r="W792" s="141"/>
      <c r="X792" s="141"/>
      <c r="Y792" s="141"/>
      <c r="Z792" s="141"/>
    </row>
    <row r="793" ht="16.5" customHeight="1">
      <c r="A793" s="141"/>
      <c r="B793" s="141"/>
      <c r="C793" s="141"/>
      <c r="D793" s="141"/>
      <c r="E793" s="141"/>
      <c r="F793" s="141"/>
      <c r="G793" s="141"/>
      <c r="H793" s="141"/>
      <c r="I793" s="141"/>
      <c r="J793" s="141"/>
      <c r="K793" s="141"/>
      <c r="L793" s="141"/>
      <c r="M793" s="141"/>
      <c r="N793" s="141"/>
      <c r="O793" s="141"/>
      <c r="P793" s="141"/>
      <c r="Q793" s="141"/>
      <c r="R793" s="141"/>
      <c r="S793" s="141"/>
      <c r="T793" s="141"/>
      <c r="U793" s="141"/>
      <c r="V793" s="141"/>
      <c r="W793" s="141"/>
      <c r="X793" s="141"/>
      <c r="Y793" s="141"/>
      <c r="Z793" s="141"/>
    </row>
    <row r="794" ht="16.5" customHeight="1">
      <c r="A794" s="141"/>
      <c r="B794" s="141"/>
      <c r="C794" s="141"/>
      <c r="D794" s="141"/>
      <c r="E794" s="141"/>
      <c r="F794" s="141"/>
      <c r="G794" s="141"/>
      <c r="H794" s="141"/>
      <c r="I794" s="141"/>
      <c r="J794" s="141"/>
      <c r="K794" s="141"/>
      <c r="L794" s="141"/>
      <c r="M794" s="141"/>
      <c r="N794" s="141"/>
      <c r="O794" s="141"/>
      <c r="P794" s="141"/>
      <c r="Q794" s="141"/>
      <c r="R794" s="141"/>
      <c r="S794" s="141"/>
      <c r="T794" s="141"/>
      <c r="U794" s="141"/>
      <c r="V794" s="141"/>
      <c r="W794" s="141"/>
      <c r="X794" s="141"/>
      <c r="Y794" s="141"/>
      <c r="Z794" s="141"/>
    </row>
    <row r="795" ht="16.5" customHeight="1">
      <c r="A795" s="141"/>
      <c r="B795" s="141"/>
      <c r="C795" s="141"/>
      <c r="D795" s="141"/>
      <c r="E795" s="141"/>
      <c r="F795" s="141"/>
      <c r="G795" s="141"/>
      <c r="H795" s="141"/>
      <c r="I795" s="141"/>
      <c r="J795" s="141"/>
      <c r="K795" s="141"/>
      <c r="L795" s="141"/>
      <c r="M795" s="141"/>
      <c r="N795" s="141"/>
      <c r="O795" s="141"/>
      <c r="P795" s="141"/>
      <c r="Q795" s="141"/>
      <c r="R795" s="141"/>
      <c r="S795" s="141"/>
      <c r="T795" s="141"/>
      <c r="U795" s="141"/>
      <c r="V795" s="141"/>
      <c r="W795" s="141"/>
      <c r="X795" s="141"/>
      <c r="Y795" s="141"/>
      <c r="Z795" s="141"/>
    </row>
    <row r="796" ht="16.5" customHeight="1">
      <c r="A796" s="141"/>
      <c r="B796" s="141"/>
      <c r="C796" s="141"/>
      <c r="D796" s="141"/>
      <c r="E796" s="141"/>
      <c r="F796" s="141"/>
      <c r="G796" s="141"/>
      <c r="H796" s="141"/>
      <c r="I796" s="141"/>
      <c r="J796" s="141"/>
      <c r="K796" s="141"/>
      <c r="L796" s="141"/>
      <c r="M796" s="141"/>
      <c r="N796" s="141"/>
      <c r="O796" s="141"/>
      <c r="P796" s="141"/>
      <c r="Q796" s="141"/>
      <c r="R796" s="141"/>
      <c r="S796" s="141"/>
      <c r="T796" s="141"/>
      <c r="U796" s="141"/>
      <c r="V796" s="141"/>
      <c r="W796" s="141"/>
      <c r="X796" s="141"/>
      <c r="Y796" s="141"/>
      <c r="Z796" s="141"/>
    </row>
    <row r="797" ht="16.5" customHeight="1">
      <c r="A797" s="141"/>
      <c r="B797" s="141"/>
      <c r="C797" s="141"/>
      <c r="D797" s="141"/>
      <c r="E797" s="141"/>
      <c r="F797" s="141"/>
      <c r="G797" s="141"/>
      <c r="H797" s="141"/>
      <c r="I797" s="141"/>
      <c r="J797" s="141"/>
      <c r="K797" s="141"/>
      <c r="L797" s="141"/>
      <c r="M797" s="141"/>
      <c r="N797" s="141"/>
      <c r="O797" s="141"/>
      <c r="P797" s="141"/>
      <c r="Q797" s="141"/>
      <c r="R797" s="141"/>
      <c r="S797" s="141"/>
      <c r="T797" s="141"/>
      <c r="U797" s="141"/>
      <c r="V797" s="141"/>
      <c r="W797" s="141"/>
      <c r="X797" s="141"/>
      <c r="Y797" s="141"/>
      <c r="Z797" s="141"/>
    </row>
    <row r="798" ht="16.5" customHeight="1">
      <c r="A798" s="141"/>
      <c r="B798" s="141"/>
      <c r="C798" s="141"/>
      <c r="D798" s="141"/>
      <c r="E798" s="141"/>
      <c r="F798" s="141"/>
      <c r="G798" s="141"/>
      <c r="H798" s="141"/>
      <c r="I798" s="141"/>
      <c r="J798" s="141"/>
      <c r="K798" s="141"/>
      <c r="L798" s="141"/>
      <c r="M798" s="141"/>
      <c r="N798" s="141"/>
      <c r="O798" s="141"/>
      <c r="P798" s="141"/>
      <c r="Q798" s="141"/>
      <c r="R798" s="141"/>
      <c r="S798" s="141"/>
      <c r="T798" s="141"/>
      <c r="U798" s="141"/>
      <c r="V798" s="141"/>
      <c r="W798" s="141"/>
      <c r="X798" s="141"/>
      <c r="Y798" s="141"/>
      <c r="Z798" s="141"/>
    </row>
    <row r="799" ht="16.5" customHeight="1">
      <c r="A799" s="141"/>
      <c r="B799" s="141"/>
      <c r="C799" s="141"/>
      <c r="D799" s="141"/>
      <c r="E799" s="141"/>
      <c r="F799" s="141"/>
      <c r="G799" s="141"/>
      <c r="H799" s="141"/>
      <c r="I799" s="141"/>
      <c r="J799" s="141"/>
      <c r="K799" s="141"/>
      <c r="L799" s="141"/>
      <c r="M799" s="141"/>
      <c r="N799" s="141"/>
      <c r="O799" s="141"/>
      <c r="P799" s="141"/>
      <c r="Q799" s="141"/>
      <c r="R799" s="141"/>
      <c r="S799" s="141"/>
      <c r="T799" s="141"/>
      <c r="U799" s="141"/>
      <c r="V799" s="141"/>
      <c r="W799" s="141"/>
      <c r="X799" s="141"/>
      <c r="Y799" s="141"/>
      <c r="Z799" s="141"/>
    </row>
    <row r="800" ht="16.5" customHeight="1">
      <c r="A800" s="141"/>
      <c r="B800" s="141"/>
      <c r="C800" s="141"/>
      <c r="D800" s="141"/>
      <c r="E800" s="141"/>
      <c r="F800" s="141"/>
      <c r="G800" s="141"/>
      <c r="H800" s="141"/>
      <c r="I800" s="141"/>
      <c r="J800" s="141"/>
      <c r="K800" s="141"/>
      <c r="L800" s="141"/>
      <c r="M800" s="141"/>
      <c r="N800" s="141"/>
      <c r="O800" s="141"/>
      <c r="P800" s="141"/>
      <c r="Q800" s="141"/>
      <c r="R800" s="141"/>
      <c r="S800" s="141"/>
      <c r="T800" s="141"/>
      <c r="U800" s="141"/>
      <c r="V800" s="141"/>
      <c r="W800" s="141"/>
      <c r="X800" s="141"/>
      <c r="Y800" s="141"/>
      <c r="Z800" s="141"/>
    </row>
    <row r="801" ht="16.5" customHeight="1">
      <c r="A801" s="141"/>
      <c r="B801" s="141"/>
      <c r="C801" s="141"/>
      <c r="D801" s="141"/>
      <c r="E801" s="141"/>
      <c r="F801" s="141"/>
      <c r="G801" s="141"/>
      <c r="H801" s="141"/>
      <c r="I801" s="141"/>
      <c r="J801" s="141"/>
      <c r="K801" s="141"/>
      <c r="L801" s="141"/>
      <c r="M801" s="141"/>
      <c r="N801" s="141"/>
      <c r="O801" s="141"/>
      <c r="P801" s="141"/>
      <c r="Q801" s="141"/>
      <c r="R801" s="141"/>
      <c r="S801" s="141"/>
      <c r="T801" s="141"/>
      <c r="U801" s="141"/>
      <c r="V801" s="141"/>
      <c r="W801" s="141"/>
      <c r="X801" s="141"/>
      <c r="Y801" s="141"/>
      <c r="Z801" s="141"/>
    </row>
    <row r="802" ht="16.5" customHeight="1">
      <c r="A802" s="141"/>
      <c r="B802" s="141"/>
      <c r="C802" s="141"/>
      <c r="D802" s="141"/>
      <c r="E802" s="141"/>
      <c r="F802" s="141"/>
      <c r="G802" s="141"/>
      <c r="H802" s="141"/>
      <c r="I802" s="141"/>
      <c r="J802" s="141"/>
      <c r="K802" s="141"/>
      <c r="L802" s="141"/>
      <c r="M802" s="141"/>
      <c r="N802" s="141"/>
      <c r="O802" s="141"/>
      <c r="P802" s="141"/>
      <c r="Q802" s="141"/>
      <c r="R802" s="141"/>
      <c r="S802" s="141"/>
      <c r="T802" s="141"/>
      <c r="U802" s="141"/>
      <c r="V802" s="141"/>
      <c r="W802" s="141"/>
      <c r="X802" s="141"/>
      <c r="Y802" s="141"/>
      <c r="Z802" s="141"/>
    </row>
    <row r="803" ht="16.5" customHeight="1">
      <c r="A803" s="141"/>
      <c r="B803" s="141"/>
      <c r="C803" s="141"/>
      <c r="D803" s="141"/>
      <c r="E803" s="141"/>
      <c r="F803" s="141"/>
      <c r="G803" s="141"/>
      <c r="H803" s="141"/>
      <c r="I803" s="141"/>
      <c r="J803" s="141"/>
      <c r="K803" s="141"/>
      <c r="L803" s="141"/>
      <c r="M803" s="141"/>
      <c r="N803" s="141"/>
      <c r="O803" s="141"/>
      <c r="P803" s="141"/>
      <c r="Q803" s="141"/>
      <c r="R803" s="141"/>
      <c r="S803" s="141"/>
      <c r="T803" s="141"/>
      <c r="U803" s="141"/>
      <c r="V803" s="141"/>
      <c r="W803" s="141"/>
      <c r="X803" s="141"/>
      <c r="Y803" s="141"/>
      <c r="Z803" s="141"/>
    </row>
    <row r="804" ht="16.5" customHeight="1">
      <c r="A804" s="141"/>
      <c r="B804" s="141"/>
      <c r="C804" s="141"/>
      <c r="D804" s="141"/>
      <c r="E804" s="141"/>
      <c r="F804" s="141"/>
      <c r="G804" s="141"/>
      <c r="H804" s="141"/>
      <c r="I804" s="141"/>
      <c r="J804" s="141"/>
      <c r="K804" s="141"/>
      <c r="L804" s="141"/>
      <c r="M804" s="141"/>
      <c r="N804" s="141"/>
      <c r="O804" s="141"/>
      <c r="P804" s="141"/>
      <c r="Q804" s="141"/>
      <c r="R804" s="141"/>
      <c r="S804" s="141"/>
      <c r="T804" s="141"/>
      <c r="U804" s="141"/>
      <c r="V804" s="141"/>
      <c r="W804" s="141"/>
      <c r="X804" s="141"/>
      <c r="Y804" s="141"/>
      <c r="Z804" s="141"/>
    </row>
    <row r="805" ht="16.5" customHeight="1">
      <c r="A805" s="141"/>
      <c r="B805" s="141"/>
      <c r="C805" s="141"/>
      <c r="D805" s="141"/>
      <c r="E805" s="141"/>
      <c r="F805" s="141"/>
      <c r="G805" s="141"/>
      <c r="H805" s="141"/>
      <c r="I805" s="141"/>
      <c r="J805" s="141"/>
      <c r="K805" s="141"/>
      <c r="L805" s="141"/>
      <c r="M805" s="141"/>
      <c r="N805" s="141"/>
      <c r="O805" s="141"/>
      <c r="P805" s="141"/>
      <c r="Q805" s="141"/>
      <c r="R805" s="141"/>
      <c r="S805" s="141"/>
      <c r="T805" s="141"/>
      <c r="U805" s="141"/>
      <c r="V805" s="141"/>
      <c r="W805" s="141"/>
      <c r="X805" s="141"/>
      <c r="Y805" s="141"/>
      <c r="Z805" s="141"/>
    </row>
    <row r="806" ht="16.5" customHeight="1">
      <c r="A806" s="141"/>
      <c r="B806" s="141"/>
      <c r="C806" s="141"/>
      <c r="D806" s="141"/>
      <c r="E806" s="141"/>
      <c r="F806" s="141"/>
      <c r="G806" s="141"/>
      <c r="H806" s="141"/>
      <c r="I806" s="141"/>
      <c r="J806" s="141"/>
      <c r="K806" s="141"/>
      <c r="L806" s="141"/>
      <c r="M806" s="141"/>
      <c r="N806" s="141"/>
      <c r="O806" s="141"/>
      <c r="P806" s="141"/>
      <c r="Q806" s="141"/>
      <c r="R806" s="141"/>
      <c r="S806" s="141"/>
      <c r="T806" s="141"/>
      <c r="U806" s="141"/>
      <c r="V806" s="141"/>
      <c r="W806" s="141"/>
      <c r="X806" s="141"/>
      <c r="Y806" s="141"/>
      <c r="Z806" s="141"/>
    </row>
    <row r="807" ht="16.5" customHeight="1">
      <c r="A807" s="141"/>
      <c r="B807" s="141"/>
      <c r="C807" s="141"/>
      <c r="D807" s="141"/>
      <c r="E807" s="141"/>
      <c r="F807" s="141"/>
      <c r="G807" s="141"/>
      <c r="H807" s="141"/>
      <c r="I807" s="141"/>
      <c r="J807" s="141"/>
      <c r="K807" s="141"/>
      <c r="L807" s="141"/>
      <c r="M807" s="141"/>
      <c r="N807" s="141"/>
      <c r="O807" s="141"/>
      <c r="P807" s="141"/>
      <c r="Q807" s="141"/>
      <c r="R807" s="141"/>
      <c r="S807" s="141"/>
      <c r="T807" s="141"/>
      <c r="U807" s="141"/>
      <c r="V807" s="141"/>
      <c r="W807" s="141"/>
      <c r="X807" s="141"/>
      <c r="Y807" s="141"/>
      <c r="Z807" s="141"/>
    </row>
    <row r="808" ht="16.5" customHeight="1">
      <c r="A808" s="141"/>
      <c r="B808" s="141"/>
      <c r="C808" s="141"/>
      <c r="D808" s="141"/>
      <c r="E808" s="141"/>
      <c r="F808" s="141"/>
      <c r="G808" s="141"/>
      <c r="H808" s="141"/>
      <c r="I808" s="141"/>
      <c r="J808" s="141"/>
      <c r="K808" s="141"/>
      <c r="L808" s="141"/>
      <c r="M808" s="141"/>
      <c r="N808" s="141"/>
      <c r="O808" s="141"/>
      <c r="P808" s="141"/>
      <c r="Q808" s="141"/>
      <c r="R808" s="141"/>
      <c r="S808" s="141"/>
      <c r="T808" s="141"/>
      <c r="U808" s="141"/>
      <c r="V808" s="141"/>
      <c r="W808" s="141"/>
      <c r="X808" s="141"/>
      <c r="Y808" s="141"/>
      <c r="Z808" s="141"/>
    </row>
    <row r="809" ht="16.5" customHeight="1">
      <c r="A809" s="141"/>
      <c r="B809" s="141"/>
      <c r="C809" s="141"/>
      <c r="D809" s="141"/>
      <c r="E809" s="141"/>
      <c r="F809" s="141"/>
      <c r="G809" s="141"/>
      <c r="H809" s="141"/>
      <c r="I809" s="141"/>
      <c r="J809" s="141"/>
      <c r="K809" s="141"/>
      <c r="L809" s="141"/>
      <c r="M809" s="141"/>
      <c r="N809" s="141"/>
      <c r="O809" s="141"/>
      <c r="P809" s="141"/>
      <c r="Q809" s="141"/>
      <c r="R809" s="141"/>
      <c r="S809" s="141"/>
      <c r="T809" s="141"/>
      <c r="U809" s="141"/>
      <c r="V809" s="141"/>
      <c r="W809" s="141"/>
      <c r="X809" s="141"/>
      <c r="Y809" s="141"/>
      <c r="Z809" s="141"/>
    </row>
    <row r="810" ht="16.5" customHeight="1">
      <c r="A810" s="141"/>
      <c r="B810" s="141"/>
      <c r="C810" s="141"/>
      <c r="D810" s="141"/>
      <c r="E810" s="141"/>
      <c r="F810" s="141"/>
      <c r="G810" s="141"/>
      <c r="H810" s="141"/>
      <c r="I810" s="141"/>
      <c r="J810" s="141"/>
      <c r="K810" s="141"/>
      <c r="L810" s="141"/>
      <c r="M810" s="141"/>
      <c r="N810" s="141"/>
      <c r="O810" s="141"/>
      <c r="P810" s="141"/>
      <c r="Q810" s="141"/>
      <c r="R810" s="141"/>
      <c r="S810" s="141"/>
      <c r="T810" s="141"/>
      <c r="U810" s="141"/>
      <c r="V810" s="141"/>
      <c r="W810" s="141"/>
      <c r="X810" s="141"/>
      <c r="Y810" s="141"/>
      <c r="Z810" s="141"/>
    </row>
    <row r="811" ht="16.5" customHeight="1">
      <c r="A811" s="141"/>
      <c r="B811" s="141"/>
      <c r="C811" s="141"/>
      <c r="D811" s="141"/>
      <c r="E811" s="141"/>
      <c r="F811" s="141"/>
      <c r="G811" s="141"/>
      <c r="H811" s="141"/>
      <c r="I811" s="141"/>
      <c r="J811" s="141"/>
      <c r="K811" s="141"/>
      <c r="L811" s="141"/>
      <c r="M811" s="141"/>
      <c r="N811" s="141"/>
      <c r="O811" s="141"/>
      <c r="P811" s="141"/>
      <c r="Q811" s="141"/>
      <c r="R811" s="141"/>
      <c r="S811" s="141"/>
      <c r="T811" s="141"/>
      <c r="U811" s="141"/>
      <c r="V811" s="141"/>
      <c r="W811" s="141"/>
      <c r="X811" s="141"/>
      <c r="Y811" s="141"/>
      <c r="Z811" s="141"/>
    </row>
    <row r="812" ht="16.5" customHeight="1">
      <c r="A812" s="141"/>
      <c r="B812" s="141"/>
      <c r="C812" s="141"/>
      <c r="D812" s="141"/>
      <c r="E812" s="141"/>
      <c r="F812" s="141"/>
      <c r="G812" s="141"/>
      <c r="H812" s="141"/>
      <c r="I812" s="141"/>
      <c r="J812" s="141"/>
      <c r="K812" s="141"/>
      <c r="L812" s="141"/>
      <c r="M812" s="141"/>
      <c r="N812" s="141"/>
      <c r="O812" s="141"/>
      <c r="P812" s="141"/>
      <c r="Q812" s="141"/>
      <c r="R812" s="141"/>
      <c r="S812" s="141"/>
      <c r="T812" s="141"/>
      <c r="U812" s="141"/>
      <c r="V812" s="141"/>
      <c r="W812" s="141"/>
      <c r="X812" s="141"/>
      <c r="Y812" s="141"/>
      <c r="Z812" s="141"/>
    </row>
    <row r="813" ht="16.5" customHeight="1">
      <c r="A813" s="141"/>
      <c r="B813" s="141"/>
      <c r="C813" s="141"/>
      <c r="D813" s="141"/>
      <c r="E813" s="141"/>
      <c r="F813" s="141"/>
      <c r="G813" s="141"/>
      <c r="H813" s="141"/>
      <c r="I813" s="141"/>
      <c r="J813" s="141"/>
      <c r="K813" s="141"/>
      <c r="L813" s="141"/>
      <c r="M813" s="141"/>
      <c r="N813" s="141"/>
      <c r="O813" s="141"/>
      <c r="P813" s="141"/>
      <c r="Q813" s="141"/>
      <c r="R813" s="141"/>
      <c r="S813" s="141"/>
      <c r="T813" s="141"/>
      <c r="U813" s="141"/>
      <c r="V813" s="141"/>
      <c r="W813" s="141"/>
      <c r="X813" s="141"/>
      <c r="Y813" s="141"/>
      <c r="Z813" s="141"/>
    </row>
    <row r="814" ht="16.5" customHeight="1">
      <c r="A814" s="141"/>
      <c r="B814" s="141"/>
      <c r="C814" s="141"/>
      <c r="D814" s="141"/>
      <c r="E814" s="141"/>
      <c r="F814" s="141"/>
      <c r="G814" s="141"/>
      <c r="H814" s="141"/>
      <c r="I814" s="141"/>
      <c r="J814" s="141"/>
      <c r="K814" s="141"/>
      <c r="L814" s="141"/>
      <c r="M814" s="141"/>
      <c r="N814" s="141"/>
      <c r="O814" s="141"/>
      <c r="P814" s="141"/>
      <c r="Q814" s="141"/>
      <c r="R814" s="141"/>
      <c r="S814" s="141"/>
      <c r="T814" s="141"/>
      <c r="U814" s="141"/>
      <c r="V814" s="141"/>
      <c r="W814" s="141"/>
      <c r="X814" s="141"/>
      <c r="Y814" s="141"/>
      <c r="Z814" s="141"/>
    </row>
    <row r="815" ht="16.5" customHeight="1">
      <c r="A815" s="141"/>
      <c r="B815" s="141"/>
      <c r="C815" s="141"/>
      <c r="D815" s="141"/>
      <c r="E815" s="141"/>
      <c r="F815" s="141"/>
      <c r="G815" s="141"/>
      <c r="H815" s="141"/>
      <c r="I815" s="141"/>
      <c r="J815" s="141"/>
      <c r="K815" s="141"/>
      <c r="L815" s="141"/>
      <c r="M815" s="141"/>
      <c r="N815" s="141"/>
      <c r="O815" s="141"/>
      <c r="P815" s="141"/>
      <c r="Q815" s="141"/>
      <c r="R815" s="141"/>
      <c r="S815" s="141"/>
      <c r="T815" s="141"/>
      <c r="U815" s="141"/>
      <c r="V815" s="141"/>
      <c r="W815" s="141"/>
      <c r="X815" s="141"/>
      <c r="Y815" s="141"/>
      <c r="Z815" s="141"/>
    </row>
    <row r="816" ht="16.5" customHeight="1">
      <c r="A816" s="141"/>
      <c r="B816" s="141"/>
      <c r="C816" s="141"/>
      <c r="D816" s="141"/>
      <c r="E816" s="141"/>
      <c r="F816" s="141"/>
      <c r="G816" s="141"/>
      <c r="H816" s="141"/>
      <c r="I816" s="141"/>
      <c r="J816" s="141"/>
      <c r="K816" s="141"/>
      <c r="L816" s="141"/>
      <c r="M816" s="141"/>
      <c r="N816" s="141"/>
      <c r="O816" s="141"/>
      <c r="P816" s="141"/>
      <c r="Q816" s="141"/>
      <c r="R816" s="141"/>
      <c r="S816" s="141"/>
      <c r="T816" s="141"/>
      <c r="U816" s="141"/>
      <c r="V816" s="141"/>
      <c r="W816" s="141"/>
      <c r="X816" s="141"/>
      <c r="Y816" s="141"/>
      <c r="Z816" s="141"/>
    </row>
    <row r="817" ht="16.5" customHeight="1">
      <c r="A817" s="141"/>
      <c r="B817" s="141"/>
      <c r="C817" s="141"/>
      <c r="D817" s="141"/>
      <c r="E817" s="141"/>
      <c r="F817" s="141"/>
      <c r="G817" s="141"/>
      <c r="H817" s="141"/>
      <c r="I817" s="141"/>
      <c r="J817" s="141"/>
      <c r="K817" s="141"/>
      <c r="L817" s="141"/>
      <c r="M817" s="141"/>
      <c r="N817" s="141"/>
      <c r="O817" s="141"/>
      <c r="P817" s="141"/>
      <c r="Q817" s="141"/>
      <c r="R817" s="141"/>
      <c r="S817" s="141"/>
      <c r="T817" s="141"/>
      <c r="U817" s="141"/>
      <c r="V817" s="141"/>
      <c r="W817" s="141"/>
      <c r="X817" s="141"/>
      <c r="Y817" s="141"/>
      <c r="Z817" s="141"/>
    </row>
    <row r="818" ht="16.5" customHeight="1">
      <c r="A818" s="141"/>
      <c r="B818" s="141"/>
      <c r="C818" s="141"/>
      <c r="D818" s="141"/>
      <c r="E818" s="141"/>
      <c r="F818" s="141"/>
      <c r="G818" s="141"/>
      <c r="H818" s="141"/>
      <c r="I818" s="141"/>
      <c r="J818" s="141"/>
      <c r="K818" s="141"/>
      <c r="L818" s="141"/>
      <c r="M818" s="141"/>
      <c r="N818" s="141"/>
      <c r="O818" s="141"/>
      <c r="P818" s="141"/>
      <c r="Q818" s="141"/>
      <c r="R818" s="141"/>
      <c r="S818" s="141"/>
      <c r="T818" s="141"/>
      <c r="U818" s="141"/>
      <c r="V818" s="141"/>
      <c r="W818" s="141"/>
      <c r="X818" s="141"/>
      <c r="Y818" s="141"/>
      <c r="Z818" s="141"/>
    </row>
    <row r="819" ht="16.5" customHeight="1">
      <c r="A819" s="141"/>
      <c r="B819" s="141"/>
      <c r="C819" s="141"/>
      <c r="D819" s="141"/>
      <c r="E819" s="141"/>
      <c r="F819" s="141"/>
      <c r="G819" s="141"/>
      <c r="H819" s="141"/>
      <c r="I819" s="141"/>
      <c r="J819" s="141"/>
      <c r="K819" s="141"/>
      <c r="L819" s="141"/>
      <c r="M819" s="141"/>
      <c r="N819" s="141"/>
      <c r="O819" s="141"/>
      <c r="P819" s="141"/>
      <c r="Q819" s="141"/>
      <c r="R819" s="141"/>
      <c r="S819" s="141"/>
      <c r="T819" s="141"/>
      <c r="U819" s="141"/>
      <c r="V819" s="141"/>
      <c r="W819" s="141"/>
      <c r="X819" s="141"/>
      <c r="Y819" s="141"/>
      <c r="Z819" s="141"/>
    </row>
    <row r="820" ht="16.5" customHeight="1">
      <c r="A820" s="141"/>
      <c r="B820" s="141"/>
      <c r="C820" s="141"/>
      <c r="D820" s="141"/>
      <c r="E820" s="141"/>
      <c r="F820" s="141"/>
      <c r="G820" s="141"/>
      <c r="H820" s="141"/>
      <c r="I820" s="141"/>
      <c r="J820" s="141"/>
      <c r="K820" s="141"/>
      <c r="L820" s="141"/>
      <c r="M820" s="141"/>
      <c r="N820" s="141"/>
      <c r="O820" s="141"/>
      <c r="P820" s="141"/>
      <c r="Q820" s="141"/>
      <c r="R820" s="141"/>
      <c r="S820" s="141"/>
      <c r="T820" s="141"/>
      <c r="U820" s="141"/>
      <c r="V820" s="141"/>
      <c r="W820" s="141"/>
      <c r="X820" s="141"/>
      <c r="Y820" s="141"/>
      <c r="Z820" s="141"/>
    </row>
    <row r="821" ht="16.5" customHeight="1">
      <c r="A821" s="141"/>
      <c r="B821" s="141"/>
      <c r="C821" s="141"/>
      <c r="D821" s="141"/>
      <c r="E821" s="141"/>
      <c r="F821" s="141"/>
      <c r="G821" s="141"/>
      <c r="H821" s="141"/>
      <c r="I821" s="141"/>
      <c r="J821" s="141"/>
      <c r="K821" s="141"/>
      <c r="L821" s="141"/>
      <c r="M821" s="141"/>
      <c r="N821" s="141"/>
      <c r="O821" s="141"/>
      <c r="P821" s="141"/>
      <c r="Q821" s="141"/>
      <c r="R821" s="141"/>
      <c r="S821" s="141"/>
      <c r="T821" s="141"/>
      <c r="U821" s="141"/>
      <c r="V821" s="141"/>
      <c r="W821" s="141"/>
      <c r="X821" s="141"/>
      <c r="Y821" s="141"/>
      <c r="Z821" s="141"/>
    </row>
    <row r="822" ht="16.5" customHeight="1">
      <c r="A822" s="141"/>
      <c r="B822" s="141"/>
      <c r="C822" s="141"/>
      <c r="D822" s="141"/>
      <c r="E822" s="141"/>
      <c r="F822" s="141"/>
      <c r="G822" s="141"/>
      <c r="H822" s="141"/>
      <c r="I822" s="141"/>
      <c r="J822" s="141"/>
      <c r="K822" s="141"/>
      <c r="L822" s="141"/>
      <c r="M822" s="141"/>
      <c r="N822" s="141"/>
      <c r="O822" s="141"/>
      <c r="P822" s="141"/>
      <c r="Q822" s="141"/>
      <c r="R822" s="141"/>
      <c r="S822" s="141"/>
      <c r="T822" s="141"/>
      <c r="U822" s="141"/>
      <c r="V822" s="141"/>
      <c r="W822" s="141"/>
      <c r="X822" s="141"/>
      <c r="Y822" s="141"/>
      <c r="Z822" s="141"/>
    </row>
    <row r="823" ht="16.5" customHeight="1">
      <c r="A823" s="141"/>
      <c r="B823" s="141"/>
      <c r="C823" s="141"/>
      <c r="D823" s="141"/>
      <c r="E823" s="141"/>
      <c r="F823" s="141"/>
      <c r="G823" s="141"/>
      <c r="H823" s="141"/>
      <c r="I823" s="141"/>
      <c r="J823" s="141"/>
      <c r="K823" s="141"/>
      <c r="L823" s="141"/>
      <c r="M823" s="141"/>
      <c r="N823" s="141"/>
      <c r="O823" s="141"/>
      <c r="P823" s="141"/>
      <c r="Q823" s="141"/>
      <c r="R823" s="141"/>
      <c r="S823" s="141"/>
      <c r="T823" s="141"/>
      <c r="U823" s="141"/>
      <c r="V823" s="141"/>
      <c r="W823" s="141"/>
      <c r="X823" s="141"/>
      <c r="Y823" s="141"/>
      <c r="Z823" s="141"/>
    </row>
    <row r="824" ht="16.5" customHeight="1">
      <c r="A824" s="141"/>
      <c r="B824" s="141"/>
      <c r="C824" s="141"/>
      <c r="D824" s="141"/>
      <c r="E824" s="141"/>
      <c r="F824" s="141"/>
      <c r="G824" s="141"/>
      <c r="H824" s="141"/>
      <c r="I824" s="141"/>
      <c r="J824" s="141"/>
      <c r="K824" s="141"/>
      <c r="L824" s="141"/>
      <c r="M824" s="141"/>
      <c r="N824" s="141"/>
      <c r="O824" s="141"/>
      <c r="P824" s="141"/>
      <c r="Q824" s="141"/>
      <c r="R824" s="141"/>
      <c r="S824" s="141"/>
      <c r="T824" s="141"/>
      <c r="U824" s="141"/>
      <c r="V824" s="141"/>
      <c r="W824" s="141"/>
      <c r="X824" s="141"/>
      <c r="Y824" s="141"/>
      <c r="Z824" s="141"/>
    </row>
    <row r="825" ht="16.5" customHeight="1">
      <c r="A825" s="141"/>
      <c r="B825" s="141"/>
      <c r="C825" s="141"/>
      <c r="D825" s="141"/>
      <c r="E825" s="141"/>
      <c r="F825" s="141"/>
      <c r="G825" s="141"/>
      <c r="H825" s="141"/>
      <c r="I825" s="141"/>
      <c r="J825" s="141"/>
      <c r="K825" s="141"/>
      <c r="L825" s="141"/>
      <c r="M825" s="141"/>
      <c r="N825" s="141"/>
      <c r="O825" s="141"/>
      <c r="P825" s="141"/>
      <c r="Q825" s="141"/>
      <c r="R825" s="141"/>
      <c r="S825" s="141"/>
      <c r="T825" s="141"/>
      <c r="U825" s="141"/>
      <c r="V825" s="141"/>
      <c r="W825" s="141"/>
      <c r="X825" s="141"/>
      <c r="Y825" s="141"/>
      <c r="Z825" s="141"/>
    </row>
    <row r="826" ht="16.5" customHeight="1">
      <c r="A826" s="141"/>
      <c r="B826" s="141"/>
      <c r="C826" s="141"/>
      <c r="D826" s="141"/>
      <c r="E826" s="141"/>
      <c r="F826" s="141"/>
      <c r="G826" s="141"/>
      <c r="H826" s="141"/>
      <c r="I826" s="141"/>
      <c r="J826" s="141"/>
      <c r="K826" s="141"/>
      <c r="L826" s="141"/>
      <c r="M826" s="141"/>
      <c r="N826" s="141"/>
      <c r="O826" s="141"/>
      <c r="P826" s="141"/>
      <c r="Q826" s="141"/>
      <c r="R826" s="141"/>
      <c r="S826" s="141"/>
      <c r="T826" s="141"/>
      <c r="U826" s="141"/>
      <c r="V826" s="141"/>
      <c r="W826" s="141"/>
      <c r="X826" s="141"/>
      <c r="Y826" s="141"/>
      <c r="Z826" s="141"/>
    </row>
    <row r="827" ht="16.5" customHeight="1">
      <c r="A827" s="141"/>
      <c r="B827" s="141"/>
      <c r="C827" s="141"/>
      <c r="D827" s="141"/>
      <c r="E827" s="141"/>
      <c r="F827" s="141"/>
      <c r="G827" s="141"/>
      <c r="H827" s="141"/>
      <c r="I827" s="141"/>
      <c r="J827" s="141"/>
      <c r="K827" s="141"/>
      <c r="L827" s="141"/>
      <c r="M827" s="141"/>
      <c r="N827" s="141"/>
      <c r="O827" s="141"/>
      <c r="P827" s="141"/>
      <c r="Q827" s="141"/>
      <c r="R827" s="141"/>
      <c r="S827" s="141"/>
      <c r="T827" s="141"/>
      <c r="U827" s="141"/>
      <c r="V827" s="141"/>
      <c r="W827" s="141"/>
      <c r="X827" s="141"/>
      <c r="Y827" s="141"/>
      <c r="Z827" s="141"/>
    </row>
    <row r="828" ht="16.5" customHeight="1">
      <c r="A828" s="141"/>
      <c r="B828" s="141"/>
      <c r="C828" s="141"/>
      <c r="D828" s="141"/>
      <c r="E828" s="141"/>
      <c r="F828" s="141"/>
      <c r="G828" s="141"/>
      <c r="H828" s="141"/>
      <c r="I828" s="141"/>
      <c r="J828" s="141"/>
      <c r="K828" s="141"/>
      <c r="L828" s="141"/>
      <c r="M828" s="141"/>
      <c r="N828" s="141"/>
      <c r="O828" s="141"/>
      <c r="P828" s="141"/>
      <c r="Q828" s="141"/>
      <c r="R828" s="141"/>
      <c r="S828" s="141"/>
      <c r="T828" s="141"/>
      <c r="U828" s="141"/>
      <c r="V828" s="141"/>
      <c r="W828" s="141"/>
      <c r="X828" s="141"/>
      <c r="Y828" s="141"/>
      <c r="Z828" s="141"/>
    </row>
    <row r="829" ht="16.5" customHeight="1">
      <c r="A829" s="141"/>
      <c r="B829" s="141"/>
      <c r="C829" s="141"/>
      <c r="D829" s="141"/>
      <c r="E829" s="141"/>
      <c r="F829" s="141"/>
      <c r="G829" s="141"/>
      <c r="H829" s="141"/>
      <c r="I829" s="141"/>
      <c r="J829" s="141"/>
      <c r="K829" s="141"/>
      <c r="L829" s="141"/>
      <c r="M829" s="141"/>
      <c r="N829" s="141"/>
      <c r="O829" s="141"/>
      <c r="P829" s="141"/>
      <c r="Q829" s="141"/>
      <c r="R829" s="141"/>
      <c r="S829" s="141"/>
      <c r="T829" s="141"/>
      <c r="U829" s="141"/>
      <c r="V829" s="141"/>
      <c r="W829" s="141"/>
      <c r="X829" s="141"/>
      <c r="Y829" s="141"/>
      <c r="Z829" s="141"/>
    </row>
    <row r="830" ht="16.5" customHeight="1">
      <c r="A830" s="141"/>
      <c r="B830" s="141"/>
      <c r="C830" s="141"/>
      <c r="D830" s="141"/>
      <c r="E830" s="141"/>
      <c r="F830" s="141"/>
      <c r="G830" s="141"/>
      <c r="H830" s="141"/>
      <c r="I830" s="141"/>
      <c r="J830" s="141"/>
      <c r="K830" s="141"/>
      <c r="L830" s="141"/>
      <c r="M830" s="141"/>
      <c r="N830" s="141"/>
      <c r="O830" s="141"/>
      <c r="P830" s="141"/>
      <c r="Q830" s="141"/>
      <c r="R830" s="141"/>
      <c r="S830" s="141"/>
      <c r="T830" s="141"/>
      <c r="U830" s="141"/>
      <c r="V830" s="141"/>
      <c r="W830" s="141"/>
      <c r="X830" s="141"/>
      <c r="Y830" s="141"/>
      <c r="Z830" s="141"/>
    </row>
    <row r="831" ht="16.5" customHeight="1">
      <c r="A831" s="141"/>
      <c r="B831" s="141"/>
      <c r="C831" s="141"/>
      <c r="D831" s="141"/>
      <c r="E831" s="141"/>
      <c r="F831" s="141"/>
      <c r="G831" s="141"/>
      <c r="H831" s="141"/>
      <c r="I831" s="141"/>
      <c r="J831" s="141"/>
      <c r="K831" s="141"/>
      <c r="L831" s="141"/>
      <c r="M831" s="141"/>
      <c r="N831" s="141"/>
      <c r="O831" s="141"/>
      <c r="P831" s="141"/>
      <c r="Q831" s="141"/>
      <c r="R831" s="141"/>
      <c r="S831" s="141"/>
      <c r="T831" s="141"/>
      <c r="U831" s="141"/>
      <c r="V831" s="141"/>
      <c r="W831" s="141"/>
      <c r="X831" s="141"/>
      <c r="Y831" s="141"/>
      <c r="Z831" s="141"/>
    </row>
    <row r="832" ht="16.5" customHeight="1">
      <c r="A832" s="141"/>
      <c r="B832" s="141"/>
      <c r="C832" s="141"/>
      <c r="D832" s="141"/>
      <c r="E832" s="141"/>
      <c r="F832" s="141"/>
      <c r="G832" s="141"/>
      <c r="H832" s="141"/>
      <c r="I832" s="141"/>
      <c r="J832" s="141"/>
      <c r="K832" s="141"/>
      <c r="L832" s="141"/>
      <c r="M832" s="141"/>
      <c r="N832" s="141"/>
      <c r="O832" s="141"/>
      <c r="P832" s="141"/>
      <c r="Q832" s="141"/>
      <c r="R832" s="141"/>
      <c r="S832" s="141"/>
      <c r="T832" s="141"/>
      <c r="U832" s="141"/>
      <c r="V832" s="141"/>
      <c r="W832" s="141"/>
      <c r="X832" s="141"/>
      <c r="Y832" s="141"/>
      <c r="Z832" s="141"/>
    </row>
    <row r="833" ht="16.5" customHeight="1">
      <c r="A833" s="141"/>
      <c r="B833" s="141"/>
      <c r="C833" s="141"/>
      <c r="D833" s="141"/>
      <c r="E833" s="141"/>
      <c r="F833" s="141"/>
      <c r="G833" s="141"/>
      <c r="H833" s="141"/>
      <c r="I833" s="141"/>
      <c r="J833" s="141"/>
      <c r="K833" s="141"/>
      <c r="L833" s="141"/>
      <c r="M833" s="141"/>
      <c r="N833" s="141"/>
      <c r="O833" s="141"/>
      <c r="P833" s="141"/>
      <c r="Q833" s="141"/>
      <c r="R833" s="141"/>
      <c r="S833" s="141"/>
      <c r="T833" s="141"/>
      <c r="U833" s="141"/>
      <c r="V833" s="141"/>
      <c r="W833" s="141"/>
      <c r="X833" s="141"/>
      <c r="Y833" s="141"/>
      <c r="Z833" s="141"/>
    </row>
    <row r="834" ht="16.5" customHeight="1">
      <c r="A834" s="141"/>
      <c r="B834" s="141"/>
      <c r="C834" s="141"/>
      <c r="D834" s="141"/>
      <c r="E834" s="141"/>
      <c r="F834" s="141"/>
      <c r="G834" s="141"/>
      <c r="H834" s="141"/>
      <c r="I834" s="141"/>
      <c r="J834" s="141"/>
      <c r="K834" s="141"/>
      <c r="L834" s="141"/>
      <c r="M834" s="141"/>
      <c r="N834" s="141"/>
      <c r="O834" s="141"/>
      <c r="P834" s="141"/>
      <c r="Q834" s="141"/>
      <c r="R834" s="141"/>
      <c r="S834" s="141"/>
      <c r="T834" s="141"/>
      <c r="U834" s="141"/>
      <c r="V834" s="141"/>
      <c r="W834" s="141"/>
      <c r="X834" s="141"/>
      <c r="Y834" s="141"/>
      <c r="Z834" s="141"/>
    </row>
    <row r="835" ht="16.5" customHeight="1">
      <c r="A835" s="141"/>
      <c r="B835" s="141"/>
      <c r="C835" s="141"/>
      <c r="D835" s="141"/>
      <c r="E835" s="141"/>
      <c r="F835" s="141"/>
      <c r="G835" s="141"/>
      <c r="H835" s="141"/>
      <c r="I835" s="141"/>
      <c r="J835" s="141"/>
      <c r="K835" s="141"/>
      <c r="L835" s="141"/>
      <c r="M835" s="141"/>
      <c r="N835" s="141"/>
      <c r="O835" s="141"/>
      <c r="P835" s="141"/>
      <c r="Q835" s="141"/>
      <c r="R835" s="141"/>
      <c r="S835" s="141"/>
      <c r="T835" s="141"/>
      <c r="U835" s="141"/>
      <c r="V835" s="141"/>
      <c r="W835" s="141"/>
      <c r="X835" s="141"/>
      <c r="Y835" s="141"/>
      <c r="Z835" s="141"/>
    </row>
    <row r="836" ht="16.5" customHeight="1">
      <c r="A836" s="141"/>
      <c r="B836" s="141"/>
      <c r="C836" s="141"/>
      <c r="D836" s="141"/>
      <c r="E836" s="141"/>
      <c r="F836" s="141"/>
      <c r="G836" s="141"/>
      <c r="H836" s="141"/>
      <c r="I836" s="141"/>
      <c r="J836" s="141"/>
      <c r="K836" s="141"/>
      <c r="L836" s="141"/>
      <c r="M836" s="141"/>
      <c r="N836" s="141"/>
      <c r="O836" s="141"/>
      <c r="P836" s="141"/>
      <c r="Q836" s="141"/>
      <c r="R836" s="141"/>
      <c r="S836" s="141"/>
      <c r="T836" s="141"/>
      <c r="U836" s="141"/>
      <c r="V836" s="141"/>
      <c r="W836" s="141"/>
      <c r="X836" s="141"/>
      <c r="Y836" s="141"/>
      <c r="Z836" s="141"/>
    </row>
    <row r="837" ht="16.5" customHeight="1">
      <c r="A837" s="141"/>
      <c r="B837" s="141"/>
      <c r="C837" s="141"/>
      <c r="D837" s="141"/>
      <c r="E837" s="141"/>
      <c r="F837" s="141"/>
      <c r="G837" s="141"/>
      <c r="H837" s="141"/>
      <c r="I837" s="141"/>
      <c r="J837" s="141"/>
      <c r="K837" s="141"/>
      <c r="L837" s="141"/>
      <c r="M837" s="141"/>
      <c r="N837" s="141"/>
      <c r="O837" s="141"/>
      <c r="P837" s="141"/>
      <c r="Q837" s="141"/>
      <c r="R837" s="141"/>
      <c r="S837" s="141"/>
      <c r="T837" s="141"/>
      <c r="U837" s="141"/>
      <c r="V837" s="141"/>
      <c r="W837" s="141"/>
      <c r="X837" s="141"/>
      <c r="Y837" s="141"/>
      <c r="Z837" s="141"/>
    </row>
    <row r="838" ht="16.5" customHeight="1">
      <c r="A838" s="141"/>
      <c r="B838" s="141"/>
      <c r="C838" s="141"/>
      <c r="D838" s="141"/>
      <c r="E838" s="141"/>
      <c r="F838" s="141"/>
      <c r="G838" s="141"/>
      <c r="H838" s="141"/>
      <c r="I838" s="141"/>
      <c r="J838" s="141"/>
      <c r="K838" s="141"/>
      <c r="L838" s="141"/>
      <c r="M838" s="141"/>
      <c r="N838" s="141"/>
      <c r="O838" s="141"/>
      <c r="P838" s="141"/>
      <c r="Q838" s="141"/>
      <c r="R838" s="141"/>
      <c r="S838" s="141"/>
      <c r="T838" s="141"/>
      <c r="U838" s="141"/>
      <c r="V838" s="141"/>
      <c r="W838" s="141"/>
      <c r="X838" s="141"/>
      <c r="Y838" s="141"/>
      <c r="Z838" s="141"/>
    </row>
    <row r="839" ht="16.5" customHeight="1">
      <c r="A839" s="141"/>
      <c r="B839" s="141"/>
      <c r="C839" s="141"/>
      <c r="D839" s="141"/>
      <c r="E839" s="141"/>
      <c r="F839" s="141"/>
      <c r="G839" s="141"/>
      <c r="H839" s="141"/>
      <c r="I839" s="141"/>
      <c r="J839" s="141"/>
      <c r="K839" s="141"/>
      <c r="L839" s="141"/>
      <c r="M839" s="141"/>
      <c r="N839" s="141"/>
      <c r="O839" s="141"/>
      <c r="P839" s="141"/>
      <c r="Q839" s="141"/>
      <c r="R839" s="141"/>
      <c r="S839" s="141"/>
      <c r="T839" s="141"/>
      <c r="U839" s="141"/>
      <c r="V839" s="141"/>
      <c r="W839" s="141"/>
      <c r="X839" s="141"/>
      <c r="Y839" s="141"/>
      <c r="Z839" s="141"/>
    </row>
    <row r="840" ht="16.5" customHeight="1">
      <c r="A840" s="141"/>
      <c r="B840" s="141"/>
      <c r="C840" s="141"/>
      <c r="D840" s="141"/>
      <c r="E840" s="141"/>
      <c r="F840" s="141"/>
      <c r="G840" s="141"/>
      <c r="H840" s="141"/>
      <c r="I840" s="141"/>
      <c r="J840" s="141"/>
      <c r="K840" s="141"/>
      <c r="L840" s="141"/>
      <c r="M840" s="141"/>
      <c r="N840" s="141"/>
      <c r="O840" s="141"/>
      <c r="P840" s="141"/>
      <c r="Q840" s="141"/>
      <c r="R840" s="141"/>
      <c r="S840" s="141"/>
      <c r="T840" s="141"/>
      <c r="U840" s="141"/>
      <c r="V840" s="141"/>
      <c r="W840" s="141"/>
      <c r="X840" s="141"/>
      <c r="Y840" s="141"/>
      <c r="Z840" s="141"/>
    </row>
    <row r="841" ht="16.5" customHeight="1">
      <c r="A841" s="141"/>
      <c r="B841" s="141"/>
      <c r="C841" s="141"/>
      <c r="D841" s="141"/>
      <c r="E841" s="141"/>
      <c r="F841" s="141"/>
      <c r="G841" s="141"/>
      <c r="H841" s="141"/>
      <c r="I841" s="141"/>
      <c r="J841" s="141"/>
      <c r="K841" s="141"/>
      <c r="L841" s="141"/>
      <c r="M841" s="141"/>
      <c r="N841" s="141"/>
      <c r="O841" s="141"/>
      <c r="P841" s="141"/>
      <c r="Q841" s="141"/>
      <c r="R841" s="141"/>
      <c r="S841" s="141"/>
      <c r="T841" s="141"/>
      <c r="U841" s="141"/>
      <c r="V841" s="141"/>
      <c r="W841" s="141"/>
      <c r="X841" s="141"/>
      <c r="Y841" s="141"/>
      <c r="Z841" s="141"/>
    </row>
    <row r="842" ht="16.5" customHeight="1">
      <c r="A842" s="141"/>
      <c r="B842" s="141"/>
      <c r="C842" s="141"/>
      <c r="D842" s="141"/>
      <c r="E842" s="141"/>
      <c r="F842" s="141"/>
      <c r="G842" s="141"/>
      <c r="H842" s="141"/>
      <c r="I842" s="141"/>
      <c r="J842" s="141"/>
      <c r="K842" s="141"/>
      <c r="L842" s="141"/>
      <c r="M842" s="141"/>
      <c r="N842" s="141"/>
      <c r="O842" s="141"/>
      <c r="P842" s="141"/>
      <c r="Q842" s="141"/>
      <c r="R842" s="141"/>
      <c r="S842" s="141"/>
      <c r="T842" s="141"/>
      <c r="U842" s="141"/>
      <c r="V842" s="141"/>
      <c r="W842" s="141"/>
      <c r="X842" s="141"/>
      <c r="Y842" s="141"/>
      <c r="Z842" s="141"/>
    </row>
    <row r="843" ht="16.5" customHeight="1">
      <c r="A843" s="141"/>
      <c r="B843" s="141"/>
      <c r="C843" s="141"/>
      <c r="D843" s="141"/>
      <c r="E843" s="141"/>
      <c r="F843" s="141"/>
      <c r="G843" s="141"/>
      <c r="H843" s="141"/>
      <c r="I843" s="141"/>
      <c r="J843" s="141"/>
      <c r="K843" s="141"/>
      <c r="L843" s="141"/>
      <c r="M843" s="141"/>
      <c r="N843" s="141"/>
      <c r="O843" s="141"/>
      <c r="P843" s="141"/>
      <c r="Q843" s="141"/>
      <c r="R843" s="141"/>
      <c r="S843" s="141"/>
      <c r="T843" s="141"/>
      <c r="U843" s="141"/>
      <c r="V843" s="141"/>
      <c r="W843" s="141"/>
      <c r="X843" s="141"/>
      <c r="Y843" s="141"/>
      <c r="Z843" s="141"/>
    </row>
    <row r="844" ht="16.5" customHeight="1">
      <c r="A844" s="141"/>
      <c r="B844" s="141"/>
      <c r="C844" s="141"/>
      <c r="D844" s="141"/>
      <c r="E844" s="141"/>
      <c r="F844" s="141"/>
      <c r="G844" s="141"/>
      <c r="H844" s="141"/>
      <c r="I844" s="141"/>
      <c r="J844" s="141"/>
      <c r="K844" s="141"/>
      <c r="L844" s="141"/>
      <c r="M844" s="141"/>
      <c r="N844" s="141"/>
      <c r="O844" s="141"/>
      <c r="P844" s="141"/>
      <c r="Q844" s="141"/>
      <c r="R844" s="141"/>
      <c r="S844" s="141"/>
      <c r="T844" s="141"/>
      <c r="U844" s="141"/>
      <c r="V844" s="141"/>
      <c r="W844" s="141"/>
      <c r="X844" s="141"/>
      <c r="Y844" s="141"/>
      <c r="Z844" s="141"/>
    </row>
    <row r="845" ht="16.5" customHeight="1">
      <c r="A845" s="141"/>
      <c r="B845" s="141"/>
      <c r="C845" s="141"/>
      <c r="D845" s="141"/>
      <c r="E845" s="141"/>
      <c r="F845" s="141"/>
      <c r="G845" s="141"/>
      <c r="H845" s="141"/>
      <c r="I845" s="141"/>
      <c r="J845" s="141"/>
      <c r="K845" s="141"/>
      <c r="L845" s="141"/>
      <c r="M845" s="141"/>
      <c r="N845" s="141"/>
      <c r="O845" s="141"/>
      <c r="P845" s="141"/>
      <c r="Q845" s="141"/>
      <c r="R845" s="141"/>
      <c r="S845" s="141"/>
      <c r="T845" s="141"/>
      <c r="U845" s="141"/>
      <c r="V845" s="141"/>
      <c r="W845" s="141"/>
      <c r="X845" s="141"/>
      <c r="Y845" s="141"/>
      <c r="Z845" s="141"/>
    </row>
    <row r="846" ht="16.5" customHeight="1">
      <c r="A846" s="141"/>
      <c r="B846" s="141"/>
      <c r="C846" s="141"/>
      <c r="D846" s="141"/>
      <c r="E846" s="141"/>
      <c r="F846" s="141"/>
      <c r="G846" s="141"/>
      <c r="H846" s="141"/>
      <c r="I846" s="141"/>
      <c r="J846" s="141"/>
      <c r="K846" s="141"/>
      <c r="L846" s="141"/>
      <c r="M846" s="141"/>
      <c r="N846" s="141"/>
      <c r="O846" s="141"/>
      <c r="P846" s="141"/>
      <c r="Q846" s="141"/>
      <c r="R846" s="141"/>
      <c r="S846" s="141"/>
      <c r="T846" s="141"/>
      <c r="U846" s="141"/>
      <c r="V846" s="141"/>
      <c r="W846" s="141"/>
      <c r="X846" s="141"/>
      <c r="Y846" s="141"/>
      <c r="Z846" s="141"/>
    </row>
    <row r="847" ht="16.5" customHeight="1">
      <c r="A847" s="141"/>
      <c r="B847" s="141"/>
      <c r="C847" s="141"/>
      <c r="D847" s="141"/>
      <c r="E847" s="141"/>
      <c r="F847" s="141"/>
      <c r="G847" s="141"/>
      <c r="H847" s="141"/>
      <c r="I847" s="141"/>
      <c r="J847" s="141"/>
      <c r="K847" s="141"/>
      <c r="L847" s="141"/>
      <c r="M847" s="141"/>
      <c r="N847" s="141"/>
      <c r="O847" s="141"/>
      <c r="P847" s="141"/>
      <c r="Q847" s="141"/>
      <c r="R847" s="141"/>
      <c r="S847" s="141"/>
      <c r="T847" s="141"/>
      <c r="U847" s="141"/>
      <c r="V847" s="141"/>
      <c r="W847" s="141"/>
      <c r="X847" s="141"/>
      <c r="Y847" s="141"/>
      <c r="Z847" s="141"/>
    </row>
    <row r="848" ht="16.5" customHeight="1">
      <c r="A848" s="141"/>
      <c r="B848" s="141"/>
      <c r="C848" s="141"/>
      <c r="D848" s="141"/>
      <c r="E848" s="141"/>
      <c r="F848" s="141"/>
      <c r="G848" s="141"/>
      <c r="H848" s="141"/>
      <c r="I848" s="141"/>
      <c r="J848" s="141"/>
      <c r="K848" s="141"/>
      <c r="L848" s="141"/>
      <c r="M848" s="141"/>
      <c r="N848" s="141"/>
      <c r="O848" s="141"/>
      <c r="P848" s="141"/>
      <c r="Q848" s="141"/>
      <c r="R848" s="141"/>
      <c r="S848" s="141"/>
      <c r="T848" s="141"/>
      <c r="U848" s="141"/>
      <c r="V848" s="141"/>
      <c r="W848" s="141"/>
      <c r="X848" s="141"/>
      <c r="Y848" s="141"/>
      <c r="Z848" s="141"/>
    </row>
    <row r="849" ht="16.5" customHeight="1">
      <c r="A849" s="141"/>
      <c r="B849" s="141"/>
      <c r="C849" s="141"/>
      <c r="D849" s="141"/>
      <c r="E849" s="141"/>
      <c r="F849" s="141"/>
      <c r="G849" s="141"/>
      <c r="H849" s="141"/>
      <c r="I849" s="141"/>
      <c r="J849" s="141"/>
      <c r="K849" s="141"/>
      <c r="L849" s="141"/>
      <c r="M849" s="141"/>
      <c r="N849" s="141"/>
      <c r="O849" s="141"/>
      <c r="P849" s="141"/>
      <c r="Q849" s="141"/>
      <c r="R849" s="141"/>
      <c r="S849" s="141"/>
      <c r="T849" s="141"/>
      <c r="U849" s="141"/>
      <c r="V849" s="141"/>
      <c r="W849" s="141"/>
      <c r="X849" s="141"/>
      <c r="Y849" s="141"/>
      <c r="Z849" s="141"/>
    </row>
    <row r="850" ht="16.5" customHeight="1">
      <c r="A850" s="141"/>
      <c r="B850" s="141"/>
      <c r="C850" s="141"/>
      <c r="D850" s="141"/>
      <c r="E850" s="141"/>
      <c r="F850" s="141"/>
      <c r="G850" s="141"/>
      <c r="H850" s="141"/>
      <c r="I850" s="141"/>
      <c r="J850" s="141"/>
      <c r="K850" s="141"/>
      <c r="L850" s="141"/>
      <c r="M850" s="141"/>
      <c r="N850" s="141"/>
      <c r="O850" s="141"/>
      <c r="P850" s="141"/>
      <c r="Q850" s="141"/>
      <c r="R850" s="141"/>
      <c r="S850" s="141"/>
      <c r="T850" s="141"/>
      <c r="U850" s="141"/>
      <c r="V850" s="141"/>
      <c r="W850" s="141"/>
      <c r="X850" s="141"/>
      <c r="Y850" s="141"/>
      <c r="Z850" s="141"/>
    </row>
    <row r="851" ht="16.5" customHeight="1">
      <c r="A851" s="141"/>
      <c r="B851" s="141"/>
      <c r="C851" s="141"/>
      <c r="D851" s="141"/>
      <c r="E851" s="141"/>
      <c r="F851" s="141"/>
      <c r="G851" s="141"/>
      <c r="H851" s="141"/>
      <c r="I851" s="141"/>
      <c r="J851" s="141"/>
      <c r="K851" s="141"/>
      <c r="L851" s="141"/>
      <c r="M851" s="141"/>
      <c r="N851" s="141"/>
      <c r="O851" s="141"/>
      <c r="P851" s="141"/>
      <c r="Q851" s="141"/>
      <c r="R851" s="141"/>
      <c r="S851" s="141"/>
      <c r="T851" s="141"/>
      <c r="U851" s="141"/>
      <c r="V851" s="141"/>
      <c r="W851" s="141"/>
      <c r="X851" s="141"/>
      <c r="Y851" s="141"/>
      <c r="Z851" s="141"/>
    </row>
    <row r="852" ht="16.5" customHeight="1">
      <c r="A852" s="141"/>
      <c r="B852" s="141"/>
      <c r="C852" s="141"/>
      <c r="D852" s="141"/>
      <c r="E852" s="141"/>
      <c r="F852" s="141"/>
      <c r="G852" s="141"/>
      <c r="H852" s="141"/>
      <c r="I852" s="141"/>
      <c r="J852" s="141"/>
      <c r="K852" s="141"/>
      <c r="L852" s="141"/>
      <c r="M852" s="141"/>
      <c r="N852" s="141"/>
      <c r="O852" s="141"/>
      <c r="P852" s="141"/>
      <c r="Q852" s="141"/>
      <c r="R852" s="141"/>
      <c r="S852" s="141"/>
      <c r="T852" s="141"/>
      <c r="U852" s="141"/>
      <c r="V852" s="141"/>
      <c r="W852" s="141"/>
      <c r="X852" s="141"/>
      <c r="Y852" s="141"/>
      <c r="Z852" s="141"/>
    </row>
    <row r="853" ht="16.5" customHeight="1">
      <c r="A853" s="141"/>
      <c r="B853" s="141"/>
      <c r="C853" s="141"/>
      <c r="D853" s="141"/>
      <c r="E853" s="141"/>
      <c r="F853" s="141"/>
      <c r="G853" s="141"/>
      <c r="H853" s="141"/>
      <c r="I853" s="141"/>
      <c r="J853" s="141"/>
      <c r="K853" s="141"/>
      <c r="L853" s="141"/>
      <c r="M853" s="141"/>
      <c r="N853" s="141"/>
      <c r="O853" s="141"/>
      <c r="P853" s="141"/>
      <c r="Q853" s="141"/>
      <c r="R853" s="141"/>
      <c r="S853" s="141"/>
      <c r="T853" s="141"/>
      <c r="U853" s="141"/>
      <c r="V853" s="141"/>
      <c r="W853" s="141"/>
      <c r="X853" s="141"/>
      <c r="Y853" s="141"/>
      <c r="Z853" s="141"/>
    </row>
    <row r="854" ht="16.5" customHeight="1">
      <c r="A854" s="141"/>
      <c r="B854" s="141"/>
      <c r="C854" s="141"/>
      <c r="D854" s="141"/>
      <c r="E854" s="141"/>
      <c r="F854" s="141"/>
      <c r="G854" s="141"/>
      <c r="H854" s="141"/>
      <c r="I854" s="141"/>
      <c r="J854" s="141"/>
      <c r="K854" s="141"/>
      <c r="L854" s="141"/>
      <c r="M854" s="141"/>
      <c r="N854" s="141"/>
      <c r="O854" s="141"/>
      <c r="P854" s="141"/>
      <c r="Q854" s="141"/>
      <c r="R854" s="141"/>
      <c r="S854" s="141"/>
      <c r="T854" s="141"/>
      <c r="U854" s="141"/>
      <c r="V854" s="141"/>
      <c r="W854" s="141"/>
      <c r="X854" s="141"/>
      <c r="Y854" s="141"/>
      <c r="Z854" s="141"/>
    </row>
    <row r="855" ht="16.5" customHeight="1">
      <c r="A855" s="141"/>
      <c r="B855" s="141"/>
      <c r="C855" s="141"/>
      <c r="D855" s="141"/>
      <c r="E855" s="141"/>
      <c r="F855" s="141"/>
      <c r="G855" s="141"/>
      <c r="H855" s="141"/>
      <c r="I855" s="141"/>
      <c r="J855" s="141"/>
      <c r="K855" s="141"/>
      <c r="L855" s="141"/>
      <c r="M855" s="141"/>
      <c r="N855" s="141"/>
      <c r="O855" s="141"/>
      <c r="P855" s="141"/>
      <c r="Q855" s="141"/>
      <c r="R855" s="141"/>
      <c r="S855" s="141"/>
      <c r="T855" s="141"/>
      <c r="U855" s="141"/>
      <c r="V855" s="141"/>
      <c r="W855" s="141"/>
      <c r="X855" s="141"/>
      <c r="Y855" s="141"/>
      <c r="Z855" s="141"/>
    </row>
    <row r="856" ht="16.5" customHeight="1">
      <c r="A856" s="141"/>
      <c r="B856" s="141"/>
      <c r="C856" s="141"/>
      <c r="D856" s="141"/>
      <c r="E856" s="141"/>
      <c r="F856" s="141"/>
      <c r="G856" s="141"/>
      <c r="H856" s="141"/>
      <c r="I856" s="141"/>
      <c r="J856" s="141"/>
      <c r="K856" s="141"/>
      <c r="L856" s="141"/>
      <c r="M856" s="141"/>
      <c r="N856" s="141"/>
      <c r="O856" s="141"/>
      <c r="P856" s="141"/>
      <c r="Q856" s="141"/>
      <c r="R856" s="141"/>
      <c r="S856" s="141"/>
      <c r="T856" s="141"/>
      <c r="U856" s="141"/>
      <c r="V856" s="141"/>
      <c r="W856" s="141"/>
      <c r="X856" s="141"/>
      <c r="Y856" s="141"/>
      <c r="Z856" s="141"/>
    </row>
    <row r="857" ht="16.5" customHeight="1">
      <c r="A857" s="141"/>
      <c r="B857" s="141"/>
      <c r="C857" s="141"/>
      <c r="D857" s="141"/>
      <c r="E857" s="141"/>
      <c r="F857" s="141"/>
      <c r="G857" s="141"/>
      <c r="H857" s="141"/>
      <c r="I857" s="141"/>
      <c r="J857" s="141"/>
      <c r="K857" s="141"/>
      <c r="L857" s="141"/>
      <c r="M857" s="141"/>
      <c r="N857" s="141"/>
      <c r="O857" s="141"/>
      <c r="P857" s="141"/>
      <c r="Q857" s="141"/>
      <c r="R857" s="141"/>
      <c r="S857" s="141"/>
      <c r="T857" s="141"/>
      <c r="U857" s="141"/>
      <c r="V857" s="141"/>
      <c r="W857" s="141"/>
      <c r="X857" s="141"/>
      <c r="Y857" s="141"/>
      <c r="Z857" s="141"/>
    </row>
    <row r="858" ht="16.5" customHeight="1">
      <c r="A858" s="141"/>
      <c r="B858" s="141"/>
      <c r="C858" s="141"/>
      <c r="D858" s="141"/>
      <c r="E858" s="141"/>
      <c r="F858" s="141"/>
      <c r="G858" s="141"/>
      <c r="H858" s="141"/>
      <c r="I858" s="141"/>
      <c r="J858" s="141"/>
      <c r="K858" s="141"/>
      <c r="L858" s="141"/>
      <c r="M858" s="141"/>
      <c r="N858" s="141"/>
      <c r="O858" s="141"/>
      <c r="P858" s="141"/>
      <c r="Q858" s="141"/>
      <c r="R858" s="141"/>
      <c r="S858" s="141"/>
      <c r="T858" s="141"/>
      <c r="U858" s="141"/>
      <c r="V858" s="141"/>
      <c r="W858" s="141"/>
      <c r="X858" s="141"/>
      <c r="Y858" s="141"/>
      <c r="Z858" s="141"/>
    </row>
    <row r="859" ht="16.5" customHeight="1">
      <c r="A859" s="141"/>
      <c r="B859" s="141"/>
      <c r="C859" s="141"/>
      <c r="D859" s="141"/>
      <c r="E859" s="141"/>
      <c r="F859" s="141"/>
      <c r="G859" s="141"/>
      <c r="H859" s="141"/>
      <c r="I859" s="141"/>
      <c r="J859" s="141"/>
      <c r="K859" s="141"/>
      <c r="L859" s="141"/>
      <c r="M859" s="141"/>
      <c r="N859" s="141"/>
      <c r="O859" s="141"/>
      <c r="P859" s="141"/>
      <c r="Q859" s="141"/>
      <c r="R859" s="141"/>
      <c r="S859" s="141"/>
      <c r="T859" s="141"/>
      <c r="U859" s="141"/>
      <c r="V859" s="141"/>
      <c r="W859" s="141"/>
      <c r="X859" s="141"/>
      <c r="Y859" s="141"/>
      <c r="Z859" s="141"/>
    </row>
    <row r="860" ht="16.5" customHeight="1">
      <c r="A860" s="141"/>
      <c r="B860" s="141"/>
      <c r="C860" s="141"/>
      <c r="D860" s="141"/>
      <c r="E860" s="141"/>
      <c r="F860" s="141"/>
      <c r="G860" s="141"/>
      <c r="H860" s="141"/>
      <c r="I860" s="141"/>
      <c r="J860" s="141"/>
      <c r="K860" s="141"/>
      <c r="L860" s="141"/>
      <c r="M860" s="141"/>
      <c r="N860" s="141"/>
      <c r="O860" s="141"/>
      <c r="P860" s="141"/>
      <c r="Q860" s="141"/>
      <c r="R860" s="141"/>
      <c r="S860" s="141"/>
      <c r="T860" s="141"/>
      <c r="U860" s="141"/>
      <c r="V860" s="141"/>
      <c r="W860" s="141"/>
      <c r="X860" s="141"/>
      <c r="Y860" s="141"/>
      <c r="Z860" s="141"/>
    </row>
    <row r="861" ht="16.5" customHeight="1">
      <c r="A861" s="141"/>
      <c r="B861" s="141"/>
      <c r="C861" s="141"/>
      <c r="D861" s="141"/>
      <c r="E861" s="141"/>
      <c r="F861" s="141"/>
      <c r="G861" s="141"/>
      <c r="H861" s="141"/>
      <c r="I861" s="141"/>
      <c r="J861" s="141"/>
      <c r="K861" s="141"/>
      <c r="L861" s="141"/>
      <c r="M861" s="141"/>
      <c r="N861" s="141"/>
      <c r="O861" s="141"/>
      <c r="P861" s="141"/>
      <c r="Q861" s="141"/>
      <c r="R861" s="141"/>
      <c r="S861" s="141"/>
      <c r="T861" s="141"/>
      <c r="U861" s="141"/>
      <c r="V861" s="141"/>
      <c r="W861" s="141"/>
      <c r="X861" s="141"/>
      <c r="Y861" s="141"/>
      <c r="Z861" s="141"/>
    </row>
    <row r="862" ht="16.5" customHeight="1">
      <c r="A862" s="141"/>
      <c r="B862" s="141"/>
      <c r="C862" s="141"/>
      <c r="D862" s="141"/>
      <c r="E862" s="141"/>
      <c r="F862" s="141"/>
      <c r="G862" s="141"/>
      <c r="H862" s="141"/>
      <c r="I862" s="141"/>
      <c r="J862" s="141"/>
      <c r="K862" s="141"/>
      <c r="L862" s="141"/>
      <c r="M862" s="141"/>
      <c r="N862" s="141"/>
      <c r="O862" s="141"/>
      <c r="P862" s="141"/>
      <c r="Q862" s="141"/>
      <c r="R862" s="141"/>
      <c r="S862" s="141"/>
      <c r="T862" s="141"/>
      <c r="U862" s="141"/>
      <c r="V862" s="141"/>
      <c r="W862" s="141"/>
      <c r="X862" s="141"/>
      <c r="Y862" s="141"/>
      <c r="Z862" s="141"/>
    </row>
    <row r="863" ht="16.5" customHeight="1">
      <c r="A863" s="141"/>
      <c r="B863" s="141"/>
      <c r="C863" s="141"/>
      <c r="D863" s="141"/>
      <c r="E863" s="141"/>
      <c r="F863" s="141"/>
      <c r="G863" s="141"/>
      <c r="H863" s="141"/>
      <c r="I863" s="141"/>
      <c r="J863" s="141"/>
      <c r="K863" s="141"/>
      <c r="L863" s="141"/>
      <c r="M863" s="141"/>
      <c r="N863" s="141"/>
      <c r="O863" s="141"/>
      <c r="P863" s="141"/>
      <c r="Q863" s="141"/>
      <c r="R863" s="141"/>
      <c r="S863" s="141"/>
      <c r="T863" s="141"/>
      <c r="U863" s="141"/>
      <c r="V863" s="141"/>
      <c r="W863" s="141"/>
      <c r="X863" s="141"/>
      <c r="Y863" s="141"/>
      <c r="Z863" s="141"/>
    </row>
    <row r="864" ht="16.5" customHeight="1">
      <c r="A864" s="141"/>
      <c r="B864" s="141"/>
      <c r="C864" s="141"/>
      <c r="D864" s="141"/>
      <c r="E864" s="141"/>
      <c r="F864" s="141"/>
      <c r="G864" s="141"/>
      <c r="H864" s="141"/>
      <c r="I864" s="141"/>
      <c r="J864" s="141"/>
      <c r="K864" s="141"/>
      <c r="L864" s="141"/>
      <c r="M864" s="141"/>
      <c r="N864" s="141"/>
      <c r="O864" s="141"/>
      <c r="P864" s="141"/>
      <c r="Q864" s="141"/>
      <c r="R864" s="141"/>
      <c r="S864" s="141"/>
      <c r="T864" s="141"/>
      <c r="U864" s="141"/>
      <c r="V864" s="141"/>
      <c r="W864" s="141"/>
      <c r="X864" s="141"/>
      <c r="Y864" s="141"/>
      <c r="Z864" s="141"/>
    </row>
    <row r="865" ht="16.5" customHeight="1">
      <c r="A865" s="141"/>
      <c r="B865" s="141"/>
      <c r="C865" s="141"/>
      <c r="D865" s="141"/>
      <c r="E865" s="141"/>
      <c r="F865" s="141"/>
      <c r="G865" s="141"/>
      <c r="H865" s="141"/>
      <c r="I865" s="141"/>
      <c r="J865" s="141"/>
      <c r="K865" s="141"/>
      <c r="L865" s="141"/>
      <c r="M865" s="141"/>
      <c r="N865" s="141"/>
      <c r="O865" s="141"/>
      <c r="P865" s="141"/>
      <c r="Q865" s="141"/>
      <c r="R865" s="141"/>
      <c r="S865" s="141"/>
      <c r="T865" s="141"/>
      <c r="U865" s="141"/>
      <c r="V865" s="141"/>
      <c r="W865" s="141"/>
      <c r="X865" s="141"/>
      <c r="Y865" s="141"/>
      <c r="Z865" s="141"/>
    </row>
    <row r="866" ht="16.5" customHeight="1">
      <c r="A866" s="141"/>
      <c r="B866" s="141"/>
      <c r="C866" s="141"/>
      <c r="D866" s="141"/>
      <c r="E866" s="141"/>
      <c r="F866" s="141"/>
      <c r="G866" s="141"/>
      <c r="H866" s="141"/>
      <c r="I866" s="141"/>
      <c r="J866" s="141"/>
      <c r="K866" s="141"/>
      <c r="L866" s="141"/>
      <c r="M866" s="141"/>
      <c r="N866" s="141"/>
      <c r="O866" s="141"/>
      <c r="P866" s="141"/>
      <c r="Q866" s="141"/>
      <c r="R866" s="141"/>
      <c r="S866" s="141"/>
      <c r="T866" s="141"/>
      <c r="U866" s="141"/>
      <c r="V866" s="141"/>
      <c r="W866" s="141"/>
      <c r="X866" s="141"/>
      <c r="Y866" s="141"/>
      <c r="Z866" s="141"/>
    </row>
    <row r="867" ht="16.5" customHeight="1">
      <c r="A867" s="141"/>
      <c r="B867" s="141"/>
      <c r="C867" s="141"/>
      <c r="D867" s="141"/>
      <c r="E867" s="141"/>
      <c r="F867" s="141"/>
      <c r="G867" s="141"/>
      <c r="H867" s="141"/>
      <c r="I867" s="141"/>
      <c r="J867" s="141"/>
      <c r="K867" s="141"/>
      <c r="L867" s="141"/>
      <c r="M867" s="141"/>
      <c r="N867" s="141"/>
      <c r="O867" s="141"/>
      <c r="P867" s="141"/>
      <c r="Q867" s="141"/>
      <c r="R867" s="141"/>
      <c r="S867" s="141"/>
      <c r="T867" s="141"/>
      <c r="U867" s="141"/>
      <c r="V867" s="141"/>
      <c r="W867" s="141"/>
      <c r="X867" s="141"/>
      <c r="Y867" s="141"/>
      <c r="Z867" s="141"/>
    </row>
    <row r="868" ht="16.5" customHeight="1">
      <c r="A868" s="141"/>
      <c r="B868" s="141"/>
      <c r="C868" s="141"/>
      <c r="D868" s="141"/>
      <c r="E868" s="141"/>
      <c r="F868" s="141"/>
      <c r="G868" s="141"/>
      <c r="H868" s="141"/>
      <c r="I868" s="141"/>
      <c r="J868" s="141"/>
      <c r="K868" s="141"/>
      <c r="L868" s="141"/>
      <c r="M868" s="141"/>
      <c r="N868" s="141"/>
      <c r="O868" s="141"/>
      <c r="P868" s="141"/>
      <c r="Q868" s="141"/>
      <c r="R868" s="141"/>
      <c r="S868" s="141"/>
      <c r="T868" s="141"/>
      <c r="U868" s="141"/>
      <c r="V868" s="141"/>
      <c r="W868" s="141"/>
      <c r="X868" s="141"/>
      <c r="Y868" s="141"/>
      <c r="Z868" s="141"/>
    </row>
    <row r="869" ht="16.5" customHeight="1">
      <c r="A869" s="141"/>
      <c r="B869" s="141"/>
      <c r="C869" s="141"/>
      <c r="D869" s="141"/>
      <c r="E869" s="141"/>
      <c r="F869" s="141"/>
      <c r="G869" s="141"/>
      <c r="H869" s="141"/>
      <c r="I869" s="141"/>
      <c r="J869" s="141"/>
      <c r="K869" s="141"/>
      <c r="L869" s="141"/>
      <c r="M869" s="141"/>
      <c r="N869" s="141"/>
      <c r="O869" s="141"/>
      <c r="P869" s="141"/>
      <c r="Q869" s="141"/>
      <c r="R869" s="141"/>
      <c r="S869" s="141"/>
      <c r="T869" s="141"/>
      <c r="U869" s="141"/>
      <c r="V869" s="141"/>
      <c r="W869" s="141"/>
      <c r="X869" s="141"/>
      <c r="Y869" s="141"/>
      <c r="Z869" s="141"/>
    </row>
    <row r="870" ht="16.5" customHeight="1">
      <c r="A870" s="141"/>
      <c r="B870" s="141"/>
      <c r="C870" s="141"/>
      <c r="D870" s="141"/>
      <c r="E870" s="141"/>
      <c r="F870" s="141"/>
      <c r="G870" s="141"/>
      <c r="H870" s="141"/>
      <c r="I870" s="141"/>
      <c r="J870" s="141"/>
      <c r="K870" s="141"/>
      <c r="L870" s="141"/>
      <c r="M870" s="141"/>
      <c r="N870" s="141"/>
      <c r="O870" s="141"/>
      <c r="P870" s="141"/>
      <c r="Q870" s="141"/>
      <c r="R870" s="141"/>
      <c r="S870" s="141"/>
      <c r="T870" s="141"/>
      <c r="U870" s="141"/>
      <c r="V870" s="141"/>
      <c r="W870" s="141"/>
      <c r="X870" s="141"/>
      <c r="Y870" s="141"/>
      <c r="Z870" s="141"/>
    </row>
    <row r="871" ht="16.5" customHeight="1">
      <c r="A871" s="141"/>
      <c r="B871" s="141"/>
      <c r="C871" s="141"/>
      <c r="D871" s="141"/>
      <c r="E871" s="141"/>
      <c r="F871" s="141"/>
      <c r="G871" s="141"/>
      <c r="H871" s="141"/>
      <c r="I871" s="141"/>
      <c r="J871" s="141"/>
      <c r="K871" s="141"/>
      <c r="L871" s="141"/>
      <c r="M871" s="141"/>
      <c r="N871" s="141"/>
      <c r="O871" s="141"/>
      <c r="P871" s="141"/>
      <c r="Q871" s="141"/>
      <c r="R871" s="141"/>
      <c r="S871" s="141"/>
      <c r="T871" s="141"/>
      <c r="U871" s="141"/>
      <c r="V871" s="141"/>
      <c r="W871" s="141"/>
      <c r="X871" s="141"/>
      <c r="Y871" s="141"/>
      <c r="Z871" s="141"/>
    </row>
    <row r="872" ht="16.5" customHeight="1">
      <c r="A872" s="141"/>
      <c r="B872" s="141"/>
      <c r="C872" s="141"/>
      <c r="D872" s="141"/>
      <c r="E872" s="141"/>
      <c r="F872" s="141"/>
      <c r="G872" s="141"/>
      <c r="H872" s="141"/>
      <c r="I872" s="141"/>
      <c r="J872" s="141"/>
      <c r="K872" s="141"/>
      <c r="L872" s="141"/>
      <c r="M872" s="141"/>
      <c r="N872" s="141"/>
      <c r="O872" s="141"/>
      <c r="P872" s="141"/>
      <c r="Q872" s="141"/>
      <c r="R872" s="141"/>
      <c r="S872" s="141"/>
      <c r="T872" s="141"/>
      <c r="U872" s="141"/>
      <c r="V872" s="141"/>
      <c r="W872" s="141"/>
      <c r="X872" s="141"/>
      <c r="Y872" s="141"/>
      <c r="Z872" s="141"/>
    </row>
    <row r="873" ht="16.5" customHeight="1">
      <c r="A873" s="141"/>
      <c r="B873" s="141"/>
      <c r="C873" s="141"/>
      <c r="D873" s="141"/>
      <c r="E873" s="141"/>
      <c r="F873" s="141"/>
      <c r="G873" s="141"/>
      <c r="H873" s="141"/>
      <c r="I873" s="141"/>
      <c r="J873" s="141"/>
      <c r="K873" s="141"/>
      <c r="L873" s="141"/>
      <c r="M873" s="141"/>
      <c r="N873" s="141"/>
      <c r="O873" s="141"/>
      <c r="P873" s="141"/>
      <c r="Q873" s="141"/>
      <c r="R873" s="141"/>
      <c r="S873" s="141"/>
      <c r="T873" s="141"/>
      <c r="U873" s="141"/>
      <c r="V873" s="141"/>
      <c r="W873" s="141"/>
      <c r="X873" s="141"/>
      <c r="Y873" s="141"/>
      <c r="Z873" s="141"/>
    </row>
    <row r="874" ht="16.5" customHeight="1">
      <c r="A874" s="141"/>
      <c r="B874" s="141"/>
      <c r="C874" s="141"/>
      <c r="D874" s="141"/>
      <c r="E874" s="141"/>
      <c r="F874" s="141"/>
      <c r="G874" s="141"/>
      <c r="H874" s="141"/>
      <c r="I874" s="141"/>
      <c r="J874" s="141"/>
      <c r="K874" s="141"/>
      <c r="L874" s="141"/>
      <c r="M874" s="141"/>
      <c r="N874" s="141"/>
      <c r="O874" s="141"/>
      <c r="P874" s="141"/>
      <c r="Q874" s="141"/>
      <c r="R874" s="141"/>
      <c r="S874" s="141"/>
      <c r="T874" s="141"/>
      <c r="U874" s="141"/>
      <c r="V874" s="141"/>
      <c r="W874" s="141"/>
      <c r="X874" s="141"/>
      <c r="Y874" s="141"/>
      <c r="Z874" s="141"/>
    </row>
    <row r="875" ht="16.5" customHeight="1">
      <c r="A875" s="141"/>
      <c r="B875" s="141"/>
      <c r="C875" s="141"/>
      <c r="D875" s="141"/>
      <c r="E875" s="141"/>
      <c r="F875" s="141"/>
      <c r="G875" s="141"/>
      <c r="H875" s="141"/>
      <c r="I875" s="141"/>
      <c r="J875" s="141"/>
      <c r="K875" s="141"/>
      <c r="L875" s="141"/>
      <c r="M875" s="141"/>
      <c r="N875" s="141"/>
      <c r="O875" s="141"/>
      <c r="P875" s="141"/>
      <c r="Q875" s="141"/>
      <c r="R875" s="141"/>
      <c r="S875" s="141"/>
      <c r="T875" s="141"/>
      <c r="U875" s="141"/>
      <c r="V875" s="141"/>
      <c r="W875" s="141"/>
      <c r="X875" s="141"/>
      <c r="Y875" s="141"/>
      <c r="Z875" s="141"/>
    </row>
    <row r="876" ht="16.5" customHeight="1">
      <c r="A876" s="141"/>
      <c r="B876" s="141"/>
      <c r="C876" s="141"/>
      <c r="D876" s="141"/>
      <c r="E876" s="141"/>
      <c r="F876" s="141"/>
      <c r="G876" s="141"/>
      <c r="H876" s="141"/>
      <c r="I876" s="141"/>
      <c r="J876" s="141"/>
      <c r="K876" s="141"/>
      <c r="L876" s="141"/>
      <c r="M876" s="141"/>
      <c r="N876" s="141"/>
      <c r="O876" s="141"/>
      <c r="P876" s="141"/>
      <c r="Q876" s="141"/>
      <c r="R876" s="141"/>
      <c r="S876" s="141"/>
      <c r="T876" s="141"/>
      <c r="U876" s="141"/>
      <c r="V876" s="141"/>
      <c r="W876" s="141"/>
      <c r="X876" s="141"/>
      <c r="Y876" s="141"/>
      <c r="Z876" s="141"/>
    </row>
    <row r="877" ht="16.5" customHeight="1">
      <c r="A877" s="141"/>
      <c r="B877" s="141"/>
      <c r="C877" s="141"/>
      <c r="D877" s="141"/>
      <c r="E877" s="141"/>
      <c r="F877" s="141"/>
      <c r="G877" s="141"/>
      <c r="H877" s="141"/>
      <c r="I877" s="141"/>
      <c r="J877" s="141"/>
      <c r="K877" s="141"/>
      <c r="L877" s="141"/>
      <c r="M877" s="141"/>
      <c r="N877" s="141"/>
      <c r="O877" s="141"/>
      <c r="P877" s="141"/>
      <c r="Q877" s="141"/>
      <c r="R877" s="141"/>
      <c r="S877" s="141"/>
      <c r="T877" s="141"/>
      <c r="U877" s="141"/>
      <c r="V877" s="141"/>
      <c r="W877" s="141"/>
      <c r="X877" s="141"/>
      <c r="Y877" s="141"/>
      <c r="Z877" s="141"/>
    </row>
    <row r="878" ht="16.5" customHeight="1">
      <c r="A878" s="141"/>
      <c r="B878" s="141"/>
      <c r="C878" s="141"/>
      <c r="D878" s="141"/>
      <c r="E878" s="141"/>
      <c r="F878" s="141"/>
      <c r="G878" s="141"/>
      <c r="H878" s="141"/>
      <c r="I878" s="141"/>
      <c r="J878" s="141"/>
      <c r="K878" s="141"/>
      <c r="L878" s="141"/>
      <c r="M878" s="141"/>
      <c r="N878" s="141"/>
      <c r="O878" s="141"/>
      <c r="P878" s="141"/>
      <c r="Q878" s="141"/>
      <c r="R878" s="141"/>
      <c r="S878" s="141"/>
      <c r="T878" s="141"/>
      <c r="U878" s="141"/>
      <c r="V878" s="141"/>
      <c r="W878" s="141"/>
      <c r="X878" s="141"/>
      <c r="Y878" s="141"/>
      <c r="Z878" s="141"/>
    </row>
    <row r="879" ht="16.5" customHeight="1">
      <c r="A879" s="141"/>
      <c r="B879" s="141"/>
      <c r="C879" s="141"/>
      <c r="D879" s="141"/>
      <c r="E879" s="141"/>
      <c r="F879" s="141"/>
      <c r="G879" s="141"/>
      <c r="H879" s="141"/>
      <c r="I879" s="141"/>
      <c r="J879" s="141"/>
      <c r="K879" s="141"/>
      <c r="L879" s="141"/>
      <c r="M879" s="141"/>
      <c r="N879" s="141"/>
      <c r="O879" s="141"/>
      <c r="P879" s="141"/>
      <c r="Q879" s="141"/>
      <c r="R879" s="141"/>
      <c r="S879" s="141"/>
      <c r="T879" s="141"/>
      <c r="U879" s="141"/>
      <c r="V879" s="141"/>
      <c r="W879" s="141"/>
      <c r="X879" s="141"/>
      <c r="Y879" s="141"/>
      <c r="Z879" s="141"/>
    </row>
    <row r="880" ht="16.5" customHeight="1">
      <c r="A880" s="141"/>
      <c r="B880" s="141"/>
      <c r="C880" s="141"/>
      <c r="D880" s="141"/>
      <c r="E880" s="141"/>
      <c r="F880" s="141"/>
      <c r="G880" s="141"/>
      <c r="H880" s="141"/>
      <c r="I880" s="141"/>
      <c r="J880" s="141"/>
      <c r="K880" s="141"/>
      <c r="L880" s="141"/>
      <c r="M880" s="141"/>
      <c r="N880" s="141"/>
      <c r="O880" s="141"/>
      <c r="P880" s="141"/>
      <c r="Q880" s="141"/>
      <c r="R880" s="141"/>
      <c r="S880" s="141"/>
      <c r="T880" s="141"/>
      <c r="U880" s="141"/>
      <c r="V880" s="141"/>
      <c r="W880" s="141"/>
      <c r="X880" s="141"/>
      <c r="Y880" s="141"/>
      <c r="Z880" s="141"/>
    </row>
    <row r="881" ht="16.5" customHeight="1">
      <c r="A881" s="141"/>
      <c r="B881" s="141"/>
      <c r="C881" s="141"/>
      <c r="D881" s="141"/>
      <c r="E881" s="141"/>
      <c r="F881" s="141"/>
      <c r="G881" s="141"/>
      <c r="H881" s="141"/>
      <c r="I881" s="141"/>
      <c r="J881" s="141"/>
      <c r="K881" s="141"/>
      <c r="L881" s="141"/>
      <c r="M881" s="141"/>
      <c r="N881" s="141"/>
      <c r="O881" s="141"/>
      <c r="P881" s="141"/>
      <c r="Q881" s="141"/>
      <c r="R881" s="141"/>
      <c r="S881" s="141"/>
      <c r="T881" s="141"/>
      <c r="U881" s="141"/>
      <c r="V881" s="141"/>
      <c r="W881" s="141"/>
      <c r="X881" s="141"/>
      <c r="Y881" s="141"/>
      <c r="Z881" s="141"/>
    </row>
    <row r="882" ht="16.5" customHeight="1">
      <c r="A882" s="141"/>
      <c r="B882" s="141"/>
      <c r="C882" s="141"/>
      <c r="D882" s="141"/>
      <c r="E882" s="141"/>
      <c r="F882" s="141"/>
      <c r="G882" s="141"/>
      <c r="H882" s="141"/>
      <c r="I882" s="141"/>
      <c r="J882" s="141"/>
      <c r="K882" s="141"/>
      <c r="L882" s="141"/>
      <c r="M882" s="141"/>
      <c r="N882" s="141"/>
      <c r="O882" s="141"/>
      <c r="P882" s="141"/>
      <c r="Q882" s="141"/>
      <c r="R882" s="141"/>
      <c r="S882" s="141"/>
      <c r="T882" s="141"/>
      <c r="U882" s="141"/>
      <c r="V882" s="141"/>
      <c r="W882" s="141"/>
      <c r="X882" s="141"/>
      <c r="Y882" s="141"/>
      <c r="Z882" s="141"/>
    </row>
    <row r="883" ht="16.5" customHeight="1">
      <c r="A883" s="141"/>
      <c r="B883" s="141"/>
      <c r="C883" s="141"/>
      <c r="D883" s="141"/>
      <c r="E883" s="141"/>
      <c r="F883" s="141"/>
      <c r="G883" s="141"/>
      <c r="H883" s="141"/>
      <c r="I883" s="141"/>
      <c r="J883" s="141"/>
      <c r="K883" s="141"/>
      <c r="L883" s="141"/>
      <c r="M883" s="141"/>
      <c r="N883" s="141"/>
      <c r="O883" s="141"/>
      <c r="P883" s="141"/>
      <c r="Q883" s="141"/>
      <c r="R883" s="141"/>
      <c r="S883" s="141"/>
      <c r="T883" s="141"/>
      <c r="U883" s="141"/>
      <c r="V883" s="141"/>
      <c r="W883" s="141"/>
      <c r="X883" s="141"/>
      <c r="Y883" s="141"/>
      <c r="Z883" s="141"/>
    </row>
    <row r="884" ht="16.5" customHeight="1">
      <c r="A884" s="141"/>
      <c r="B884" s="141"/>
      <c r="C884" s="141"/>
      <c r="D884" s="141"/>
      <c r="E884" s="141"/>
      <c r="F884" s="141"/>
      <c r="G884" s="141"/>
      <c r="H884" s="141"/>
      <c r="I884" s="141"/>
      <c r="J884" s="141"/>
      <c r="K884" s="141"/>
      <c r="L884" s="141"/>
      <c r="M884" s="141"/>
      <c r="N884" s="141"/>
      <c r="O884" s="141"/>
      <c r="P884" s="141"/>
      <c r="Q884" s="141"/>
      <c r="R884" s="141"/>
      <c r="S884" s="141"/>
      <c r="T884" s="141"/>
      <c r="U884" s="141"/>
      <c r="V884" s="141"/>
      <c r="W884" s="141"/>
      <c r="X884" s="141"/>
      <c r="Y884" s="141"/>
      <c r="Z884" s="141"/>
    </row>
    <row r="885" ht="16.5" customHeight="1">
      <c r="A885" s="141"/>
      <c r="B885" s="141"/>
      <c r="C885" s="141"/>
      <c r="D885" s="141"/>
      <c r="E885" s="141"/>
      <c r="F885" s="141"/>
      <c r="G885" s="141"/>
      <c r="H885" s="141"/>
      <c r="I885" s="141"/>
      <c r="J885" s="141"/>
      <c r="K885" s="141"/>
      <c r="L885" s="141"/>
      <c r="M885" s="141"/>
      <c r="N885" s="141"/>
      <c r="O885" s="141"/>
      <c r="P885" s="141"/>
      <c r="Q885" s="141"/>
      <c r="R885" s="141"/>
      <c r="S885" s="141"/>
      <c r="T885" s="141"/>
      <c r="U885" s="141"/>
      <c r="V885" s="141"/>
      <c r="W885" s="141"/>
      <c r="X885" s="141"/>
      <c r="Y885" s="141"/>
      <c r="Z885" s="141"/>
    </row>
    <row r="886" ht="16.5" customHeight="1">
      <c r="A886" s="141"/>
      <c r="B886" s="141"/>
      <c r="C886" s="141"/>
      <c r="D886" s="141"/>
      <c r="E886" s="141"/>
      <c r="F886" s="141"/>
      <c r="G886" s="141"/>
      <c r="H886" s="141"/>
      <c r="I886" s="141"/>
      <c r="J886" s="141"/>
      <c r="K886" s="141"/>
      <c r="L886" s="141"/>
      <c r="M886" s="141"/>
      <c r="N886" s="141"/>
      <c r="O886" s="141"/>
      <c r="P886" s="141"/>
      <c r="Q886" s="141"/>
      <c r="R886" s="141"/>
      <c r="S886" s="141"/>
      <c r="T886" s="141"/>
      <c r="U886" s="141"/>
      <c r="V886" s="141"/>
      <c r="W886" s="141"/>
      <c r="X886" s="141"/>
      <c r="Y886" s="141"/>
      <c r="Z886" s="141"/>
    </row>
    <row r="887" ht="16.5" customHeight="1">
      <c r="A887" s="141"/>
      <c r="B887" s="141"/>
      <c r="C887" s="141"/>
      <c r="D887" s="141"/>
      <c r="E887" s="141"/>
      <c r="F887" s="141"/>
      <c r="G887" s="141"/>
      <c r="H887" s="141"/>
      <c r="I887" s="141"/>
      <c r="J887" s="141"/>
      <c r="K887" s="141"/>
      <c r="L887" s="141"/>
      <c r="M887" s="141"/>
      <c r="N887" s="141"/>
      <c r="O887" s="141"/>
      <c r="P887" s="141"/>
      <c r="Q887" s="141"/>
      <c r="R887" s="141"/>
      <c r="S887" s="141"/>
      <c r="T887" s="141"/>
      <c r="U887" s="141"/>
      <c r="V887" s="141"/>
      <c r="W887" s="141"/>
      <c r="X887" s="141"/>
      <c r="Y887" s="141"/>
      <c r="Z887" s="141"/>
    </row>
    <row r="888" ht="16.5" customHeight="1">
      <c r="A888" s="141"/>
      <c r="B888" s="141"/>
      <c r="C888" s="141"/>
      <c r="D888" s="141"/>
      <c r="E888" s="141"/>
      <c r="F888" s="141"/>
      <c r="G888" s="141"/>
      <c r="H888" s="141"/>
      <c r="I888" s="141"/>
      <c r="J888" s="141"/>
      <c r="K888" s="141"/>
      <c r="L888" s="141"/>
      <c r="M888" s="141"/>
      <c r="N888" s="141"/>
      <c r="O888" s="141"/>
      <c r="P888" s="141"/>
      <c r="Q888" s="141"/>
      <c r="R888" s="141"/>
      <c r="S888" s="141"/>
      <c r="T888" s="141"/>
      <c r="U888" s="141"/>
      <c r="V888" s="141"/>
      <c r="W888" s="141"/>
      <c r="X888" s="141"/>
      <c r="Y888" s="141"/>
      <c r="Z888" s="141"/>
    </row>
    <row r="889" ht="16.5" customHeight="1">
      <c r="A889" s="141"/>
      <c r="B889" s="141"/>
      <c r="C889" s="141"/>
      <c r="D889" s="141"/>
      <c r="E889" s="141"/>
      <c r="F889" s="141"/>
      <c r="G889" s="141"/>
      <c r="H889" s="141"/>
      <c r="I889" s="141"/>
      <c r="J889" s="141"/>
      <c r="K889" s="141"/>
      <c r="L889" s="141"/>
      <c r="M889" s="141"/>
      <c r="N889" s="141"/>
      <c r="O889" s="141"/>
      <c r="P889" s="141"/>
      <c r="Q889" s="141"/>
      <c r="R889" s="141"/>
      <c r="S889" s="141"/>
      <c r="T889" s="141"/>
      <c r="U889" s="141"/>
      <c r="V889" s="141"/>
      <c r="W889" s="141"/>
      <c r="X889" s="141"/>
      <c r="Y889" s="141"/>
      <c r="Z889" s="141"/>
    </row>
    <row r="890" ht="16.5" customHeight="1">
      <c r="A890" s="141"/>
      <c r="B890" s="141"/>
      <c r="C890" s="141"/>
      <c r="D890" s="141"/>
      <c r="E890" s="141"/>
      <c r="F890" s="141"/>
      <c r="G890" s="141"/>
      <c r="H890" s="141"/>
      <c r="I890" s="141"/>
      <c r="J890" s="141"/>
      <c r="K890" s="141"/>
      <c r="L890" s="141"/>
      <c r="M890" s="141"/>
      <c r="N890" s="141"/>
      <c r="O890" s="141"/>
      <c r="P890" s="141"/>
      <c r="Q890" s="141"/>
      <c r="R890" s="141"/>
      <c r="S890" s="141"/>
      <c r="T890" s="141"/>
      <c r="U890" s="141"/>
      <c r="V890" s="141"/>
      <c r="W890" s="141"/>
      <c r="X890" s="141"/>
      <c r="Y890" s="141"/>
      <c r="Z890" s="141"/>
    </row>
    <row r="891" ht="16.5" customHeight="1">
      <c r="A891" s="141"/>
      <c r="B891" s="141"/>
      <c r="C891" s="141"/>
      <c r="D891" s="141"/>
      <c r="E891" s="141"/>
      <c r="F891" s="141"/>
      <c r="G891" s="141"/>
      <c r="H891" s="141"/>
      <c r="I891" s="141"/>
      <c r="J891" s="141"/>
      <c r="K891" s="141"/>
      <c r="L891" s="141"/>
      <c r="M891" s="141"/>
      <c r="N891" s="141"/>
      <c r="O891" s="141"/>
      <c r="P891" s="141"/>
      <c r="Q891" s="141"/>
      <c r="R891" s="141"/>
      <c r="S891" s="141"/>
      <c r="T891" s="141"/>
      <c r="U891" s="141"/>
      <c r="V891" s="141"/>
      <c r="W891" s="141"/>
      <c r="X891" s="141"/>
      <c r="Y891" s="141"/>
      <c r="Z891" s="141"/>
    </row>
    <row r="892" ht="16.5" customHeight="1">
      <c r="A892" s="141"/>
      <c r="B892" s="141"/>
      <c r="C892" s="141"/>
      <c r="D892" s="141"/>
      <c r="E892" s="141"/>
      <c r="F892" s="141"/>
      <c r="G892" s="141"/>
      <c r="H892" s="141"/>
      <c r="I892" s="141"/>
      <c r="J892" s="141"/>
      <c r="K892" s="141"/>
      <c r="L892" s="141"/>
      <c r="M892" s="141"/>
      <c r="N892" s="141"/>
      <c r="O892" s="141"/>
      <c r="P892" s="141"/>
      <c r="Q892" s="141"/>
      <c r="R892" s="141"/>
      <c r="S892" s="141"/>
      <c r="T892" s="141"/>
      <c r="U892" s="141"/>
      <c r="V892" s="141"/>
      <c r="W892" s="141"/>
      <c r="X892" s="141"/>
      <c r="Y892" s="141"/>
      <c r="Z892" s="141"/>
    </row>
    <row r="893" ht="16.5" customHeight="1">
      <c r="A893" s="141"/>
      <c r="B893" s="141"/>
      <c r="C893" s="141"/>
      <c r="D893" s="141"/>
      <c r="E893" s="141"/>
      <c r="F893" s="141"/>
      <c r="G893" s="141"/>
      <c r="H893" s="141"/>
      <c r="I893" s="141"/>
      <c r="J893" s="141"/>
      <c r="K893" s="141"/>
      <c r="L893" s="141"/>
      <c r="M893" s="141"/>
      <c r="N893" s="141"/>
      <c r="O893" s="141"/>
      <c r="P893" s="141"/>
      <c r="Q893" s="141"/>
      <c r="R893" s="141"/>
      <c r="S893" s="141"/>
      <c r="T893" s="141"/>
      <c r="U893" s="141"/>
      <c r="V893" s="141"/>
      <c r="W893" s="141"/>
      <c r="X893" s="141"/>
      <c r="Y893" s="141"/>
      <c r="Z893" s="141"/>
    </row>
    <row r="894" ht="16.5" customHeight="1">
      <c r="A894" s="141"/>
      <c r="B894" s="141"/>
      <c r="C894" s="141"/>
      <c r="D894" s="141"/>
      <c r="E894" s="141"/>
      <c r="F894" s="141"/>
      <c r="G894" s="141"/>
      <c r="H894" s="141"/>
      <c r="I894" s="141"/>
      <c r="J894" s="141"/>
      <c r="K894" s="141"/>
      <c r="L894" s="141"/>
      <c r="M894" s="141"/>
      <c r="N894" s="141"/>
      <c r="O894" s="141"/>
      <c r="P894" s="141"/>
      <c r="Q894" s="141"/>
      <c r="R894" s="141"/>
      <c r="S894" s="141"/>
      <c r="T894" s="141"/>
      <c r="U894" s="141"/>
      <c r="V894" s="141"/>
      <c r="W894" s="141"/>
      <c r="X894" s="141"/>
      <c r="Y894" s="141"/>
      <c r="Z894" s="141"/>
    </row>
    <row r="895" ht="16.5" customHeight="1">
      <c r="A895" s="141"/>
      <c r="B895" s="141"/>
      <c r="C895" s="141"/>
      <c r="D895" s="141"/>
      <c r="E895" s="141"/>
      <c r="F895" s="141"/>
      <c r="G895" s="141"/>
      <c r="H895" s="141"/>
      <c r="I895" s="141"/>
      <c r="J895" s="141"/>
      <c r="K895" s="141"/>
      <c r="L895" s="141"/>
      <c r="M895" s="141"/>
      <c r="N895" s="141"/>
      <c r="O895" s="141"/>
      <c r="P895" s="141"/>
      <c r="Q895" s="141"/>
      <c r="R895" s="141"/>
      <c r="S895" s="141"/>
      <c r="T895" s="141"/>
      <c r="U895" s="141"/>
      <c r="V895" s="141"/>
      <c r="W895" s="141"/>
      <c r="X895" s="141"/>
      <c r="Y895" s="141"/>
      <c r="Z895" s="141"/>
    </row>
    <row r="896" ht="16.5" customHeight="1">
      <c r="A896" s="141"/>
      <c r="B896" s="141"/>
      <c r="C896" s="141"/>
      <c r="D896" s="141"/>
      <c r="E896" s="141"/>
      <c r="F896" s="141"/>
      <c r="G896" s="141"/>
      <c r="H896" s="141"/>
      <c r="I896" s="141"/>
      <c r="J896" s="141"/>
      <c r="K896" s="141"/>
      <c r="L896" s="141"/>
      <c r="M896" s="141"/>
      <c r="N896" s="141"/>
      <c r="O896" s="141"/>
      <c r="P896" s="141"/>
      <c r="Q896" s="141"/>
      <c r="R896" s="141"/>
      <c r="S896" s="141"/>
      <c r="T896" s="141"/>
      <c r="U896" s="141"/>
      <c r="V896" s="141"/>
      <c r="W896" s="141"/>
      <c r="X896" s="141"/>
      <c r="Y896" s="141"/>
      <c r="Z896" s="141"/>
    </row>
    <row r="897" ht="16.5" customHeight="1">
      <c r="A897" s="141"/>
      <c r="B897" s="141"/>
      <c r="C897" s="141"/>
      <c r="D897" s="141"/>
      <c r="E897" s="141"/>
      <c r="F897" s="141"/>
      <c r="G897" s="141"/>
      <c r="H897" s="141"/>
      <c r="I897" s="141"/>
      <c r="J897" s="141"/>
      <c r="K897" s="141"/>
      <c r="L897" s="141"/>
      <c r="M897" s="141"/>
      <c r="N897" s="141"/>
      <c r="O897" s="141"/>
      <c r="P897" s="141"/>
      <c r="Q897" s="141"/>
      <c r="R897" s="141"/>
      <c r="S897" s="141"/>
      <c r="T897" s="141"/>
      <c r="U897" s="141"/>
      <c r="V897" s="141"/>
      <c r="W897" s="141"/>
      <c r="X897" s="141"/>
      <c r="Y897" s="141"/>
      <c r="Z897" s="141"/>
    </row>
    <row r="898" ht="16.5" customHeight="1">
      <c r="A898" s="141"/>
      <c r="B898" s="141"/>
      <c r="C898" s="141"/>
      <c r="D898" s="141"/>
      <c r="E898" s="141"/>
      <c r="F898" s="141"/>
      <c r="G898" s="141"/>
      <c r="H898" s="141"/>
      <c r="I898" s="141"/>
      <c r="J898" s="141"/>
      <c r="K898" s="141"/>
      <c r="L898" s="141"/>
      <c r="M898" s="141"/>
      <c r="N898" s="141"/>
      <c r="O898" s="141"/>
      <c r="P898" s="141"/>
      <c r="Q898" s="141"/>
      <c r="R898" s="141"/>
      <c r="S898" s="141"/>
      <c r="T898" s="141"/>
      <c r="U898" s="141"/>
      <c r="V898" s="141"/>
      <c r="W898" s="141"/>
      <c r="X898" s="141"/>
      <c r="Y898" s="141"/>
      <c r="Z898" s="141"/>
    </row>
    <row r="899" ht="16.5" customHeight="1">
      <c r="A899" s="141"/>
      <c r="B899" s="141"/>
      <c r="C899" s="141"/>
      <c r="D899" s="141"/>
      <c r="E899" s="141"/>
      <c r="F899" s="141"/>
      <c r="G899" s="141"/>
      <c r="H899" s="141"/>
      <c r="I899" s="141"/>
      <c r="J899" s="141"/>
      <c r="K899" s="141"/>
      <c r="L899" s="141"/>
      <c r="M899" s="141"/>
      <c r="N899" s="141"/>
      <c r="O899" s="141"/>
      <c r="P899" s="141"/>
      <c r="Q899" s="141"/>
      <c r="R899" s="141"/>
      <c r="S899" s="141"/>
      <c r="T899" s="141"/>
      <c r="U899" s="141"/>
      <c r="V899" s="141"/>
      <c r="W899" s="141"/>
      <c r="X899" s="141"/>
      <c r="Y899" s="141"/>
      <c r="Z899" s="141"/>
    </row>
    <row r="900" ht="16.5" customHeight="1">
      <c r="A900" s="141"/>
      <c r="B900" s="141"/>
      <c r="C900" s="141"/>
      <c r="D900" s="141"/>
      <c r="E900" s="141"/>
      <c r="F900" s="141"/>
      <c r="G900" s="141"/>
      <c r="H900" s="141"/>
      <c r="I900" s="141"/>
      <c r="J900" s="141"/>
      <c r="K900" s="141"/>
      <c r="L900" s="141"/>
      <c r="M900" s="141"/>
      <c r="N900" s="141"/>
      <c r="O900" s="141"/>
      <c r="P900" s="141"/>
      <c r="Q900" s="141"/>
      <c r="R900" s="141"/>
      <c r="S900" s="141"/>
      <c r="T900" s="141"/>
      <c r="U900" s="141"/>
      <c r="V900" s="141"/>
      <c r="W900" s="141"/>
      <c r="X900" s="141"/>
      <c r="Y900" s="141"/>
      <c r="Z900" s="141"/>
    </row>
    <row r="901" ht="16.5" customHeight="1">
      <c r="A901" s="141"/>
      <c r="B901" s="141"/>
      <c r="C901" s="141"/>
      <c r="D901" s="141"/>
      <c r="E901" s="141"/>
      <c r="F901" s="141"/>
      <c r="G901" s="141"/>
      <c r="H901" s="141"/>
      <c r="I901" s="141"/>
      <c r="J901" s="141"/>
      <c r="K901" s="141"/>
      <c r="L901" s="141"/>
      <c r="M901" s="141"/>
      <c r="N901" s="141"/>
      <c r="O901" s="141"/>
      <c r="P901" s="141"/>
      <c r="Q901" s="141"/>
      <c r="R901" s="141"/>
      <c r="S901" s="141"/>
      <c r="T901" s="141"/>
      <c r="U901" s="141"/>
      <c r="V901" s="141"/>
      <c r="W901" s="141"/>
      <c r="X901" s="141"/>
      <c r="Y901" s="141"/>
      <c r="Z901" s="141"/>
    </row>
    <row r="902" ht="16.5" customHeight="1">
      <c r="A902" s="141"/>
      <c r="B902" s="141"/>
      <c r="C902" s="141"/>
      <c r="D902" s="141"/>
      <c r="E902" s="141"/>
      <c r="F902" s="141"/>
      <c r="G902" s="141"/>
      <c r="H902" s="141"/>
      <c r="I902" s="141"/>
      <c r="J902" s="141"/>
      <c r="K902" s="141"/>
      <c r="L902" s="141"/>
      <c r="M902" s="141"/>
      <c r="N902" s="141"/>
      <c r="O902" s="141"/>
      <c r="P902" s="141"/>
      <c r="Q902" s="141"/>
      <c r="R902" s="141"/>
      <c r="S902" s="141"/>
      <c r="T902" s="141"/>
      <c r="U902" s="141"/>
      <c r="V902" s="141"/>
      <c r="W902" s="141"/>
      <c r="X902" s="141"/>
      <c r="Y902" s="141"/>
      <c r="Z902" s="141"/>
    </row>
    <row r="903" ht="16.5" customHeight="1">
      <c r="A903" s="141"/>
      <c r="B903" s="141"/>
      <c r="C903" s="141"/>
      <c r="D903" s="141"/>
      <c r="E903" s="141"/>
      <c r="F903" s="141"/>
      <c r="G903" s="141"/>
      <c r="H903" s="141"/>
      <c r="I903" s="141"/>
      <c r="J903" s="141"/>
      <c r="K903" s="141"/>
      <c r="L903" s="141"/>
      <c r="M903" s="141"/>
      <c r="N903" s="141"/>
      <c r="O903" s="141"/>
      <c r="P903" s="141"/>
      <c r="Q903" s="141"/>
      <c r="R903" s="141"/>
      <c r="S903" s="141"/>
      <c r="T903" s="141"/>
      <c r="U903" s="141"/>
      <c r="V903" s="141"/>
      <c r="W903" s="141"/>
      <c r="X903" s="141"/>
      <c r="Y903" s="141"/>
      <c r="Z903" s="141"/>
    </row>
    <row r="904" ht="16.5" customHeight="1">
      <c r="A904" s="141"/>
      <c r="B904" s="141"/>
      <c r="C904" s="141"/>
      <c r="D904" s="141"/>
      <c r="E904" s="141"/>
      <c r="F904" s="141"/>
      <c r="G904" s="141"/>
      <c r="H904" s="141"/>
      <c r="I904" s="141"/>
      <c r="J904" s="141"/>
      <c r="K904" s="141"/>
      <c r="L904" s="141"/>
      <c r="M904" s="141"/>
      <c r="N904" s="141"/>
      <c r="O904" s="141"/>
      <c r="P904" s="141"/>
      <c r="Q904" s="141"/>
      <c r="R904" s="141"/>
      <c r="S904" s="141"/>
      <c r="T904" s="141"/>
      <c r="U904" s="141"/>
      <c r="V904" s="141"/>
      <c r="W904" s="141"/>
      <c r="X904" s="141"/>
      <c r="Y904" s="141"/>
      <c r="Z904" s="141"/>
    </row>
    <row r="905" ht="16.5" customHeight="1">
      <c r="A905" s="141"/>
      <c r="B905" s="141"/>
      <c r="C905" s="141"/>
      <c r="D905" s="141"/>
      <c r="E905" s="141"/>
      <c r="F905" s="141"/>
      <c r="G905" s="141"/>
      <c r="H905" s="141"/>
      <c r="I905" s="141"/>
      <c r="J905" s="141"/>
      <c r="K905" s="141"/>
      <c r="L905" s="141"/>
      <c r="M905" s="141"/>
      <c r="N905" s="141"/>
      <c r="O905" s="141"/>
      <c r="P905" s="141"/>
      <c r="Q905" s="141"/>
      <c r="R905" s="141"/>
      <c r="S905" s="141"/>
      <c r="T905" s="141"/>
      <c r="U905" s="141"/>
      <c r="V905" s="141"/>
      <c r="W905" s="141"/>
      <c r="X905" s="141"/>
      <c r="Y905" s="141"/>
      <c r="Z905" s="141"/>
    </row>
    <row r="906" ht="16.5" customHeight="1">
      <c r="A906" s="141"/>
      <c r="B906" s="141"/>
      <c r="C906" s="141"/>
      <c r="D906" s="141"/>
      <c r="E906" s="141"/>
      <c r="F906" s="141"/>
      <c r="G906" s="141"/>
      <c r="H906" s="141"/>
      <c r="I906" s="141"/>
      <c r="J906" s="141"/>
      <c r="K906" s="141"/>
      <c r="L906" s="141"/>
      <c r="M906" s="141"/>
      <c r="N906" s="141"/>
      <c r="O906" s="141"/>
      <c r="P906" s="141"/>
      <c r="Q906" s="141"/>
      <c r="R906" s="141"/>
      <c r="S906" s="141"/>
      <c r="T906" s="141"/>
      <c r="U906" s="141"/>
      <c r="V906" s="141"/>
      <c r="W906" s="141"/>
      <c r="X906" s="141"/>
      <c r="Y906" s="141"/>
      <c r="Z906" s="141"/>
    </row>
    <row r="907" ht="16.5" customHeight="1">
      <c r="A907" s="141"/>
      <c r="B907" s="141"/>
      <c r="C907" s="141"/>
      <c r="D907" s="141"/>
      <c r="E907" s="141"/>
      <c r="F907" s="141"/>
      <c r="G907" s="141"/>
      <c r="H907" s="141"/>
      <c r="I907" s="141"/>
      <c r="J907" s="141"/>
      <c r="K907" s="141"/>
      <c r="L907" s="141"/>
      <c r="M907" s="141"/>
      <c r="N907" s="141"/>
      <c r="O907" s="141"/>
      <c r="P907" s="141"/>
      <c r="Q907" s="141"/>
      <c r="R907" s="141"/>
      <c r="S907" s="141"/>
      <c r="T907" s="141"/>
      <c r="U907" s="141"/>
      <c r="V907" s="141"/>
      <c r="W907" s="141"/>
      <c r="X907" s="141"/>
      <c r="Y907" s="141"/>
      <c r="Z907" s="141"/>
    </row>
    <row r="908" ht="16.5" customHeight="1">
      <c r="A908" s="141"/>
      <c r="B908" s="141"/>
      <c r="C908" s="141"/>
      <c r="D908" s="141"/>
      <c r="E908" s="141"/>
      <c r="F908" s="141"/>
      <c r="G908" s="141"/>
      <c r="H908" s="141"/>
      <c r="I908" s="141"/>
      <c r="J908" s="141"/>
      <c r="K908" s="141"/>
      <c r="L908" s="141"/>
      <c r="M908" s="141"/>
      <c r="N908" s="141"/>
      <c r="O908" s="141"/>
      <c r="P908" s="141"/>
      <c r="Q908" s="141"/>
      <c r="R908" s="141"/>
      <c r="S908" s="141"/>
      <c r="T908" s="141"/>
      <c r="U908" s="141"/>
      <c r="V908" s="141"/>
      <c r="W908" s="141"/>
      <c r="X908" s="141"/>
      <c r="Y908" s="141"/>
      <c r="Z908" s="141"/>
    </row>
    <row r="909" ht="16.5" customHeight="1">
      <c r="A909" s="141"/>
      <c r="B909" s="141"/>
      <c r="C909" s="141"/>
      <c r="D909" s="141"/>
      <c r="E909" s="141"/>
      <c r="F909" s="141"/>
      <c r="G909" s="141"/>
      <c r="H909" s="141"/>
      <c r="I909" s="141"/>
      <c r="J909" s="141"/>
      <c r="K909" s="141"/>
      <c r="L909" s="141"/>
      <c r="M909" s="141"/>
      <c r="N909" s="141"/>
      <c r="O909" s="141"/>
      <c r="P909" s="141"/>
      <c r="Q909" s="141"/>
      <c r="R909" s="141"/>
      <c r="S909" s="141"/>
      <c r="T909" s="141"/>
      <c r="U909" s="141"/>
      <c r="V909" s="141"/>
      <c r="W909" s="141"/>
      <c r="X909" s="141"/>
      <c r="Y909" s="141"/>
      <c r="Z909" s="141"/>
    </row>
    <row r="910" ht="16.5" customHeight="1">
      <c r="A910" s="141"/>
      <c r="B910" s="141"/>
      <c r="C910" s="141"/>
      <c r="D910" s="141"/>
      <c r="E910" s="141"/>
      <c r="F910" s="141"/>
      <c r="G910" s="141"/>
      <c r="H910" s="141"/>
      <c r="I910" s="141"/>
      <c r="J910" s="141"/>
      <c r="K910" s="141"/>
      <c r="L910" s="141"/>
      <c r="M910" s="141"/>
      <c r="N910" s="141"/>
      <c r="O910" s="141"/>
      <c r="P910" s="141"/>
      <c r="Q910" s="141"/>
      <c r="R910" s="141"/>
      <c r="S910" s="141"/>
      <c r="T910" s="141"/>
      <c r="U910" s="141"/>
      <c r="V910" s="141"/>
      <c r="W910" s="141"/>
      <c r="X910" s="141"/>
      <c r="Y910" s="141"/>
      <c r="Z910" s="141"/>
    </row>
    <row r="911" ht="16.5" customHeight="1">
      <c r="A911" s="141"/>
      <c r="B911" s="141"/>
      <c r="C911" s="141"/>
      <c r="D911" s="141"/>
      <c r="E911" s="141"/>
      <c r="F911" s="141"/>
      <c r="G911" s="141"/>
      <c r="H911" s="141"/>
      <c r="I911" s="141"/>
      <c r="J911" s="141"/>
      <c r="K911" s="141"/>
      <c r="L911" s="141"/>
      <c r="M911" s="141"/>
      <c r="N911" s="141"/>
      <c r="O911" s="141"/>
      <c r="P911" s="141"/>
      <c r="Q911" s="141"/>
      <c r="R911" s="141"/>
      <c r="S911" s="141"/>
      <c r="T911" s="141"/>
      <c r="U911" s="141"/>
      <c r="V911" s="141"/>
      <c r="W911" s="141"/>
      <c r="X911" s="141"/>
      <c r="Y911" s="141"/>
      <c r="Z911" s="141"/>
    </row>
    <row r="912" ht="16.5" customHeight="1">
      <c r="A912" s="141"/>
      <c r="B912" s="141"/>
      <c r="C912" s="141"/>
      <c r="D912" s="141"/>
      <c r="E912" s="141"/>
      <c r="F912" s="141"/>
      <c r="G912" s="141"/>
      <c r="H912" s="141"/>
      <c r="I912" s="141"/>
      <c r="J912" s="141"/>
      <c r="K912" s="141"/>
      <c r="L912" s="141"/>
      <c r="M912" s="141"/>
      <c r="N912" s="141"/>
      <c r="O912" s="141"/>
      <c r="P912" s="141"/>
      <c r="Q912" s="141"/>
      <c r="R912" s="141"/>
      <c r="S912" s="141"/>
      <c r="T912" s="141"/>
      <c r="U912" s="141"/>
      <c r="V912" s="141"/>
      <c r="W912" s="141"/>
      <c r="X912" s="141"/>
      <c r="Y912" s="141"/>
      <c r="Z912" s="141"/>
    </row>
    <row r="913" ht="16.5" customHeight="1">
      <c r="A913" s="141"/>
      <c r="B913" s="141"/>
      <c r="C913" s="141"/>
      <c r="D913" s="141"/>
      <c r="E913" s="141"/>
      <c r="F913" s="141"/>
      <c r="G913" s="141"/>
      <c r="H913" s="141"/>
      <c r="I913" s="141"/>
      <c r="J913" s="141"/>
      <c r="K913" s="141"/>
      <c r="L913" s="141"/>
      <c r="M913" s="141"/>
      <c r="N913" s="141"/>
      <c r="O913" s="141"/>
      <c r="P913" s="141"/>
      <c r="Q913" s="141"/>
      <c r="R913" s="141"/>
      <c r="S913" s="141"/>
      <c r="T913" s="141"/>
      <c r="U913" s="141"/>
      <c r="V913" s="141"/>
      <c r="W913" s="141"/>
      <c r="X913" s="141"/>
      <c r="Y913" s="141"/>
      <c r="Z913" s="141"/>
    </row>
    <row r="914" ht="16.5" customHeight="1">
      <c r="A914" s="141"/>
      <c r="B914" s="141"/>
      <c r="C914" s="141"/>
      <c r="D914" s="141"/>
      <c r="E914" s="141"/>
      <c r="F914" s="141"/>
      <c r="G914" s="141"/>
      <c r="H914" s="141"/>
      <c r="I914" s="141"/>
      <c r="J914" s="141"/>
      <c r="K914" s="141"/>
      <c r="L914" s="141"/>
      <c r="M914" s="141"/>
      <c r="N914" s="141"/>
      <c r="O914" s="141"/>
      <c r="P914" s="141"/>
      <c r="Q914" s="141"/>
      <c r="R914" s="141"/>
      <c r="S914" s="141"/>
      <c r="T914" s="141"/>
      <c r="U914" s="141"/>
      <c r="V914" s="141"/>
      <c r="W914" s="141"/>
      <c r="X914" s="141"/>
      <c r="Y914" s="141"/>
      <c r="Z914" s="141"/>
    </row>
    <row r="915" ht="16.5" customHeight="1">
      <c r="A915" s="141"/>
      <c r="B915" s="141"/>
      <c r="C915" s="141"/>
      <c r="D915" s="141"/>
      <c r="E915" s="141"/>
      <c r="F915" s="141"/>
      <c r="G915" s="141"/>
      <c r="H915" s="141"/>
      <c r="I915" s="141"/>
      <c r="J915" s="141"/>
      <c r="K915" s="141"/>
      <c r="L915" s="141"/>
      <c r="M915" s="141"/>
      <c r="N915" s="141"/>
      <c r="O915" s="141"/>
      <c r="P915" s="141"/>
      <c r="Q915" s="141"/>
      <c r="R915" s="141"/>
      <c r="S915" s="141"/>
      <c r="T915" s="141"/>
      <c r="U915" s="141"/>
      <c r="V915" s="141"/>
      <c r="W915" s="141"/>
      <c r="X915" s="141"/>
      <c r="Y915" s="141"/>
      <c r="Z915" s="141"/>
    </row>
    <row r="916" ht="16.5" customHeight="1">
      <c r="A916" s="141"/>
      <c r="B916" s="141"/>
      <c r="C916" s="141"/>
      <c r="D916" s="141"/>
      <c r="E916" s="141"/>
      <c r="F916" s="141"/>
      <c r="G916" s="141"/>
      <c r="H916" s="141"/>
      <c r="I916" s="141"/>
      <c r="J916" s="141"/>
      <c r="K916" s="141"/>
      <c r="L916" s="141"/>
      <c r="M916" s="141"/>
      <c r="N916" s="141"/>
      <c r="O916" s="141"/>
      <c r="P916" s="141"/>
      <c r="Q916" s="141"/>
      <c r="R916" s="141"/>
      <c r="S916" s="141"/>
      <c r="T916" s="141"/>
      <c r="U916" s="141"/>
      <c r="V916" s="141"/>
      <c r="W916" s="141"/>
      <c r="X916" s="141"/>
      <c r="Y916" s="141"/>
      <c r="Z916" s="141"/>
    </row>
    <row r="917" ht="16.5" customHeight="1">
      <c r="A917" s="141"/>
      <c r="B917" s="141"/>
      <c r="C917" s="141"/>
      <c r="D917" s="141"/>
      <c r="E917" s="141"/>
      <c r="F917" s="141"/>
      <c r="G917" s="141"/>
      <c r="H917" s="141"/>
      <c r="I917" s="141"/>
      <c r="J917" s="141"/>
      <c r="K917" s="141"/>
      <c r="L917" s="141"/>
      <c r="M917" s="141"/>
      <c r="N917" s="141"/>
      <c r="O917" s="141"/>
      <c r="P917" s="141"/>
      <c r="Q917" s="141"/>
      <c r="R917" s="141"/>
      <c r="S917" s="141"/>
      <c r="T917" s="141"/>
      <c r="U917" s="141"/>
      <c r="V917" s="141"/>
      <c r="W917" s="141"/>
      <c r="X917" s="141"/>
      <c r="Y917" s="141"/>
      <c r="Z917" s="141"/>
    </row>
    <row r="918" ht="16.5" customHeight="1">
      <c r="A918" s="141"/>
      <c r="B918" s="141"/>
      <c r="C918" s="141"/>
      <c r="D918" s="141"/>
      <c r="E918" s="141"/>
      <c r="F918" s="141"/>
      <c r="G918" s="141"/>
      <c r="H918" s="141"/>
      <c r="I918" s="141"/>
      <c r="J918" s="141"/>
      <c r="K918" s="141"/>
      <c r="L918" s="141"/>
      <c r="M918" s="141"/>
      <c r="N918" s="141"/>
      <c r="O918" s="141"/>
      <c r="P918" s="141"/>
      <c r="Q918" s="141"/>
      <c r="R918" s="141"/>
      <c r="S918" s="141"/>
      <c r="T918" s="141"/>
      <c r="U918" s="141"/>
      <c r="V918" s="141"/>
      <c r="W918" s="141"/>
      <c r="X918" s="141"/>
      <c r="Y918" s="141"/>
      <c r="Z918" s="141"/>
    </row>
    <row r="919" ht="16.5" customHeight="1">
      <c r="A919" s="141"/>
      <c r="B919" s="141"/>
      <c r="C919" s="141"/>
      <c r="D919" s="141"/>
      <c r="E919" s="141"/>
      <c r="F919" s="141"/>
      <c r="G919" s="141"/>
      <c r="H919" s="141"/>
      <c r="I919" s="141"/>
      <c r="J919" s="141"/>
      <c r="K919" s="141"/>
      <c r="L919" s="141"/>
      <c r="M919" s="141"/>
      <c r="N919" s="141"/>
      <c r="O919" s="141"/>
      <c r="P919" s="141"/>
      <c r="Q919" s="141"/>
      <c r="R919" s="141"/>
      <c r="S919" s="141"/>
      <c r="T919" s="141"/>
      <c r="U919" s="141"/>
      <c r="V919" s="141"/>
      <c r="W919" s="141"/>
      <c r="X919" s="141"/>
      <c r="Y919" s="141"/>
      <c r="Z919" s="141"/>
    </row>
    <row r="920" ht="16.5" customHeight="1">
      <c r="A920" s="141"/>
      <c r="B920" s="141"/>
      <c r="C920" s="141"/>
      <c r="D920" s="141"/>
      <c r="E920" s="141"/>
      <c r="F920" s="141"/>
      <c r="G920" s="141"/>
      <c r="H920" s="141"/>
      <c r="I920" s="141"/>
      <c r="J920" s="141"/>
      <c r="K920" s="141"/>
      <c r="L920" s="141"/>
      <c r="M920" s="141"/>
      <c r="N920" s="141"/>
      <c r="O920" s="141"/>
      <c r="P920" s="141"/>
      <c r="Q920" s="141"/>
      <c r="R920" s="141"/>
      <c r="S920" s="141"/>
      <c r="T920" s="141"/>
      <c r="U920" s="141"/>
      <c r="V920" s="141"/>
      <c r="W920" s="141"/>
      <c r="X920" s="141"/>
      <c r="Y920" s="141"/>
      <c r="Z920" s="141"/>
    </row>
    <row r="921" ht="16.5" customHeight="1">
      <c r="A921" s="141"/>
      <c r="B921" s="141"/>
      <c r="C921" s="141"/>
      <c r="D921" s="141"/>
      <c r="E921" s="141"/>
      <c r="F921" s="141"/>
      <c r="G921" s="141"/>
      <c r="H921" s="141"/>
      <c r="I921" s="141"/>
      <c r="J921" s="141"/>
      <c r="K921" s="141"/>
      <c r="L921" s="141"/>
      <c r="M921" s="141"/>
      <c r="N921" s="141"/>
      <c r="O921" s="141"/>
      <c r="P921" s="141"/>
      <c r="Q921" s="141"/>
      <c r="R921" s="141"/>
      <c r="S921" s="141"/>
      <c r="T921" s="141"/>
      <c r="U921" s="141"/>
      <c r="V921" s="141"/>
      <c r="W921" s="141"/>
      <c r="X921" s="141"/>
      <c r="Y921" s="141"/>
      <c r="Z921" s="141"/>
    </row>
    <row r="922" ht="16.5" customHeight="1">
      <c r="A922" s="141"/>
      <c r="B922" s="141"/>
      <c r="C922" s="141"/>
      <c r="D922" s="141"/>
      <c r="E922" s="141"/>
      <c r="F922" s="141"/>
      <c r="G922" s="141"/>
      <c r="H922" s="141"/>
      <c r="I922" s="141"/>
      <c r="J922" s="141"/>
      <c r="K922" s="141"/>
      <c r="L922" s="141"/>
      <c r="M922" s="141"/>
      <c r="N922" s="141"/>
      <c r="O922" s="141"/>
      <c r="P922" s="141"/>
      <c r="Q922" s="141"/>
      <c r="R922" s="141"/>
      <c r="S922" s="141"/>
      <c r="T922" s="141"/>
      <c r="U922" s="141"/>
      <c r="V922" s="141"/>
      <c r="W922" s="141"/>
      <c r="X922" s="141"/>
      <c r="Y922" s="141"/>
      <c r="Z922" s="141"/>
    </row>
    <row r="923" ht="16.5" customHeight="1">
      <c r="A923" s="141"/>
      <c r="B923" s="141"/>
      <c r="C923" s="141"/>
      <c r="D923" s="141"/>
      <c r="E923" s="141"/>
      <c r="F923" s="141"/>
      <c r="G923" s="141"/>
      <c r="H923" s="141"/>
      <c r="I923" s="141"/>
      <c r="J923" s="141"/>
      <c r="K923" s="141"/>
      <c r="L923" s="141"/>
      <c r="M923" s="141"/>
      <c r="N923" s="141"/>
      <c r="O923" s="141"/>
      <c r="P923" s="141"/>
      <c r="Q923" s="141"/>
      <c r="R923" s="141"/>
      <c r="S923" s="141"/>
      <c r="T923" s="141"/>
      <c r="U923" s="141"/>
      <c r="V923" s="141"/>
      <c r="W923" s="141"/>
      <c r="X923" s="141"/>
      <c r="Y923" s="141"/>
      <c r="Z923" s="141"/>
    </row>
    <row r="924" ht="16.5" customHeight="1">
      <c r="A924" s="141"/>
      <c r="B924" s="141"/>
      <c r="C924" s="141"/>
      <c r="D924" s="141"/>
      <c r="E924" s="141"/>
      <c r="F924" s="141"/>
      <c r="G924" s="141"/>
      <c r="H924" s="141"/>
      <c r="I924" s="141"/>
      <c r="J924" s="141"/>
      <c r="K924" s="141"/>
      <c r="L924" s="141"/>
      <c r="M924" s="141"/>
      <c r="N924" s="141"/>
      <c r="O924" s="141"/>
      <c r="P924" s="141"/>
      <c r="Q924" s="141"/>
      <c r="R924" s="141"/>
      <c r="S924" s="141"/>
      <c r="T924" s="141"/>
      <c r="U924" s="141"/>
      <c r="V924" s="141"/>
      <c r="W924" s="141"/>
      <c r="X924" s="141"/>
      <c r="Y924" s="141"/>
      <c r="Z924" s="141"/>
    </row>
    <row r="925" ht="16.5" customHeight="1">
      <c r="A925" s="141"/>
      <c r="B925" s="141"/>
      <c r="C925" s="141"/>
      <c r="D925" s="141"/>
      <c r="E925" s="141"/>
      <c r="F925" s="141"/>
      <c r="G925" s="141"/>
      <c r="H925" s="141"/>
      <c r="I925" s="141"/>
      <c r="J925" s="141"/>
      <c r="K925" s="141"/>
      <c r="L925" s="141"/>
      <c r="M925" s="141"/>
      <c r="N925" s="141"/>
      <c r="O925" s="141"/>
      <c r="P925" s="141"/>
      <c r="Q925" s="141"/>
      <c r="R925" s="141"/>
      <c r="S925" s="141"/>
      <c r="T925" s="141"/>
      <c r="U925" s="141"/>
      <c r="V925" s="141"/>
      <c r="W925" s="141"/>
      <c r="X925" s="141"/>
      <c r="Y925" s="141"/>
      <c r="Z925" s="141"/>
    </row>
    <row r="926" ht="16.5" customHeight="1">
      <c r="A926" s="141"/>
      <c r="B926" s="141"/>
      <c r="C926" s="141"/>
      <c r="D926" s="141"/>
      <c r="E926" s="141"/>
      <c r="F926" s="141"/>
      <c r="G926" s="141"/>
      <c r="H926" s="141"/>
      <c r="I926" s="141"/>
      <c r="J926" s="141"/>
      <c r="K926" s="141"/>
      <c r="L926" s="141"/>
      <c r="M926" s="141"/>
      <c r="N926" s="141"/>
      <c r="O926" s="141"/>
      <c r="P926" s="141"/>
      <c r="Q926" s="141"/>
      <c r="R926" s="141"/>
      <c r="S926" s="141"/>
      <c r="T926" s="141"/>
      <c r="U926" s="141"/>
      <c r="V926" s="141"/>
      <c r="W926" s="141"/>
      <c r="X926" s="141"/>
      <c r="Y926" s="141"/>
      <c r="Z926" s="141"/>
    </row>
    <row r="927" ht="16.5" customHeight="1">
      <c r="A927" s="141"/>
      <c r="B927" s="141"/>
      <c r="C927" s="141"/>
      <c r="D927" s="141"/>
      <c r="E927" s="141"/>
      <c r="F927" s="141"/>
      <c r="G927" s="141"/>
      <c r="H927" s="141"/>
      <c r="I927" s="141"/>
      <c r="J927" s="141"/>
      <c r="K927" s="141"/>
      <c r="L927" s="141"/>
      <c r="M927" s="141"/>
      <c r="N927" s="141"/>
      <c r="O927" s="141"/>
      <c r="P927" s="141"/>
      <c r="Q927" s="141"/>
      <c r="R927" s="141"/>
      <c r="S927" s="141"/>
      <c r="T927" s="141"/>
      <c r="U927" s="141"/>
      <c r="V927" s="141"/>
      <c r="W927" s="141"/>
      <c r="X927" s="141"/>
      <c r="Y927" s="141"/>
      <c r="Z927" s="141"/>
    </row>
    <row r="928" ht="16.5" customHeight="1">
      <c r="A928" s="141"/>
      <c r="B928" s="141"/>
      <c r="C928" s="141"/>
      <c r="D928" s="141"/>
      <c r="E928" s="141"/>
      <c r="F928" s="141"/>
      <c r="G928" s="141"/>
      <c r="H928" s="141"/>
      <c r="I928" s="141"/>
      <c r="J928" s="141"/>
      <c r="K928" s="141"/>
      <c r="L928" s="141"/>
      <c r="M928" s="141"/>
      <c r="N928" s="141"/>
      <c r="O928" s="141"/>
      <c r="P928" s="141"/>
      <c r="Q928" s="141"/>
      <c r="R928" s="141"/>
      <c r="S928" s="141"/>
      <c r="T928" s="141"/>
      <c r="U928" s="141"/>
      <c r="V928" s="141"/>
      <c r="W928" s="141"/>
      <c r="X928" s="141"/>
      <c r="Y928" s="141"/>
      <c r="Z928" s="141"/>
    </row>
    <row r="929" ht="16.5" customHeight="1">
      <c r="A929" s="141"/>
      <c r="B929" s="141"/>
      <c r="C929" s="141"/>
      <c r="D929" s="141"/>
      <c r="E929" s="141"/>
      <c r="F929" s="141"/>
      <c r="G929" s="141"/>
      <c r="H929" s="141"/>
      <c r="I929" s="141"/>
      <c r="J929" s="141"/>
      <c r="K929" s="141"/>
      <c r="L929" s="141"/>
      <c r="M929" s="141"/>
      <c r="N929" s="141"/>
      <c r="O929" s="141"/>
      <c r="P929" s="141"/>
      <c r="Q929" s="141"/>
      <c r="R929" s="141"/>
      <c r="S929" s="141"/>
      <c r="T929" s="141"/>
      <c r="U929" s="141"/>
      <c r="V929" s="141"/>
      <c r="W929" s="141"/>
      <c r="X929" s="141"/>
      <c r="Y929" s="141"/>
      <c r="Z929" s="141"/>
    </row>
    <row r="930" ht="16.5" customHeight="1">
      <c r="A930" s="141"/>
      <c r="B930" s="141"/>
      <c r="C930" s="141"/>
      <c r="D930" s="141"/>
      <c r="E930" s="141"/>
      <c r="F930" s="141"/>
      <c r="G930" s="141"/>
      <c r="H930" s="141"/>
      <c r="I930" s="141"/>
      <c r="J930" s="141"/>
      <c r="K930" s="141"/>
      <c r="L930" s="141"/>
      <c r="M930" s="141"/>
      <c r="N930" s="141"/>
      <c r="O930" s="141"/>
      <c r="P930" s="141"/>
      <c r="Q930" s="141"/>
      <c r="R930" s="141"/>
      <c r="S930" s="141"/>
      <c r="T930" s="141"/>
      <c r="U930" s="141"/>
      <c r="V930" s="141"/>
      <c r="W930" s="141"/>
      <c r="X930" s="141"/>
      <c r="Y930" s="141"/>
      <c r="Z930" s="141"/>
    </row>
    <row r="931" ht="16.5" customHeight="1">
      <c r="A931" s="141"/>
      <c r="B931" s="141"/>
      <c r="C931" s="141"/>
      <c r="D931" s="141"/>
      <c r="E931" s="141"/>
      <c r="F931" s="141"/>
      <c r="G931" s="141"/>
      <c r="H931" s="141"/>
      <c r="I931" s="141"/>
      <c r="J931" s="141"/>
      <c r="K931" s="141"/>
      <c r="L931" s="141"/>
      <c r="M931" s="141"/>
      <c r="N931" s="141"/>
      <c r="O931" s="141"/>
      <c r="P931" s="141"/>
      <c r="Q931" s="141"/>
      <c r="R931" s="141"/>
      <c r="S931" s="141"/>
      <c r="T931" s="141"/>
      <c r="U931" s="141"/>
      <c r="V931" s="141"/>
      <c r="W931" s="141"/>
      <c r="X931" s="141"/>
      <c r="Y931" s="141"/>
      <c r="Z931" s="141"/>
    </row>
    <row r="932" ht="16.5" customHeight="1">
      <c r="A932" s="141"/>
      <c r="B932" s="141"/>
      <c r="C932" s="141"/>
      <c r="D932" s="141"/>
      <c r="E932" s="141"/>
      <c r="F932" s="141"/>
      <c r="G932" s="141"/>
      <c r="H932" s="141"/>
      <c r="I932" s="141"/>
      <c r="J932" s="141"/>
      <c r="K932" s="141"/>
      <c r="L932" s="141"/>
      <c r="M932" s="141"/>
      <c r="N932" s="141"/>
      <c r="O932" s="141"/>
      <c r="P932" s="141"/>
      <c r="Q932" s="141"/>
      <c r="R932" s="141"/>
      <c r="S932" s="141"/>
      <c r="T932" s="141"/>
      <c r="U932" s="141"/>
      <c r="V932" s="141"/>
      <c r="W932" s="141"/>
      <c r="X932" s="141"/>
      <c r="Y932" s="141"/>
      <c r="Z932" s="141"/>
    </row>
    <row r="933" ht="16.5" customHeight="1">
      <c r="A933" s="141"/>
      <c r="B933" s="141"/>
      <c r="C933" s="141"/>
      <c r="D933" s="141"/>
      <c r="E933" s="141"/>
      <c r="F933" s="141"/>
      <c r="G933" s="141"/>
      <c r="H933" s="141"/>
      <c r="I933" s="141"/>
      <c r="J933" s="141"/>
      <c r="K933" s="141"/>
      <c r="L933" s="141"/>
      <c r="M933" s="141"/>
      <c r="N933" s="141"/>
      <c r="O933" s="141"/>
      <c r="P933" s="141"/>
      <c r="Q933" s="141"/>
      <c r="R933" s="141"/>
      <c r="S933" s="141"/>
      <c r="T933" s="141"/>
      <c r="U933" s="141"/>
      <c r="V933" s="141"/>
      <c r="W933" s="141"/>
      <c r="X933" s="141"/>
      <c r="Y933" s="141"/>
      <c r="Z933" s="141"/>
    </row>
    <row r="934" ht="16.5" customHeight="1">
      <c r="A934" s="141"/>
      <c r="B934" s="141"/>
      <c r="C934" s="141"/>
      <c r="D934" s="141"/>
      <c r="E934" s="141"/>
      <c r="F934" s="141"/>
      <c r="G934" s="141"/>
      <c r="H934" s="141"/>
      <c r="I934" s="141"/>
      <c r="J934" s="141"/>
      <c r="K934" s="141"/>
      <c r="L934" s="141"/>
      <c r="M934" s="141"/>
      <c r="N934" s="141"/>
      <c r="O934" s="141"/>
      <c r="P934" s="141"/>
      <c r="Q934" s="141"/>
      <c r="R934" s="141"/>
      <c r="S934" s="141"/>
      <c r="T934" s="141"/>
      <c r="U934" s="141"/>
      <c r="V934" s="141"/>
      <c r="W934" s="141"/>
      <c r="X934" s="141"/>
      <c r="Y934" s="141"/>
      <c r="Z934" s="141"/>
    </row>
    <row r="935" ht="16.5" customHeight="1">
      <c r="A935" s="141"/>
      <c r="B935" s="141"/>
      <c r="C935" s="141"/>
      <c r="D935" s="141"/>
      <c r="E935" s="141"/>
      <c r="F935" s="141"/>
      <c r="G935" s="141"/>
      <c r="H935" s="141"/>
      <c r="I935" s="141"/>
      <c r="J935" s="141"/>
      <c r="K935" s="141"/>
      <c r="L935" s="141"/>
      <c r="M935" s="141"/>
      <c r="N935" s="141"/>
      <c r="O935" s="141"/>
      <c r="P935" s="141"/>
      <c r="Q935" s="141"/>
      <c r="R935" s="141"/>
      <c r="S935" s="141"/>
      <c r="T935" s="141"/>
      <c r="U935" s="141"/>
      <c r="V935" s="141"/>
      <c r="W935" s="141"/>
      <c r="X935" s="141"/>
      <c r="Y935" s="141"/>
      <c r="Z935" s="141"/>
    </row>
    <row r="936" ht="16.5" customHeight="1">
      <c r="A936" s="141"/>
      <c r="B936" s="141"/>
      <c r="C936" s="141"/>
      <c r="D936" s="141"/>
      <c r="E936" s="141"/>
      <c r="F936" s="141"/>
      <c r="G936" s="141"/>
      <c r="H936" s="141"/>
      <c r="I936" s="141"/>
      <c r="J936" s="141"/>
      <c r="K936" s="141"/>
      <c r="L936" s="141"/>
      <c r="M936" s="141"/>
      <c r="N936" s="141"/>
      <c r="O936" s="141"/>
      <c r="P936" s="141"/>
      <c r="Q936" s="141"/>
      <c r="R936" s="141"/>
      <c r="S936" s="141"/>
      <c r="T936" s="141"/>
      <c r="U936" s="141"/>
      <c r="V936" s="141"/>
      <c r="W936" s="141"/>
      <c r="X936" s="141"/>
      <c r="Y936" s="141"/>
      <c r="Z936" s="141"/>
    </row>
    <row r="937" ht="16.5" customHeight="1">
      <c r="A937" s="141"/>
      <c r="B937" s="141"/>
      <c r="C937" s="141"/>
      <c r="D937" s="141"/>
      <c r="E937" s="141"/>
      <c r="F937" s="141"/>
      <c r="G937" s="141"/>
      <c r="H937" s="141"/>
      <c r="I937" s="141"/>
      <c r="J937" s="141"/>
      <c r="K937" s="141"/>
      <c r="L937" s="141"/>
      <c r="M937" s="141"/>
      <c r="N937" s="141"/>
      <c r="O937" s="141"/>
      <c r="P937" s="141"/>
      <c r="Q937" s="141"/>
      <c r="R937" s="141"/>
      <c r="S937" s="141"/>
      <c r="T937" s="141"/>
      <c r="U937" s="141"/>
      <c r="V937" s="141"/>
      <c r="W937" s="141"/>
      <c r="X937" s="141"/>
      <c r="Y937" s="141"/>
      <c r="Z937" s="141"/>
    </row>
    <row r="938" ht="16.5" customHeight="1">
      <c r="A938" s="141"/>
      <c r="B938" s="141"/>
      <c r="C938" s="141"/>
      <c r="D938" s="141"/>
      <c r="E938" s="141"/>
      <c r="F938" s="141"/>
      <c r="G938" s="141"/>
      <c r="H938" s="141"/>
      <c r="I938" s="141"/>
      <c r="J938" s="141"/>
      <c r="K938" s="141"/>
      <c r="L938" s="141"/>
      <c r="M938" s="141"/>
      <c r="N938" s="141"/>
      <c r="O938" s="141"/>
      <c r="P938" s="141"/>
      <c r="Q938" s="141"/>
      <c r="R938" s="141"/>
      <c r="S938" s="141"/>
      <c r="T938" s="141"/>
      <c r="U938" s="141"/>
      <c r="V938" s="141"/>
      <c r="W938" s="141"/>
      <c r="X938" s="141"/>
      <c r="Y938" s="141"/>
      <c r="Z938" s="141"/>
    </row>
    <row r="939" ht="16.5" customHeight="1">
      <c r="A939" s="141"/>
      <c r="B939" s="141"/>
      <c r="C939" s="141"/>
      <c r="D939" s="141"/>
      <c r="E939" s="141"/>
      <c r="F939" s="141"/>
      <c r="G939" s="141"/>
      <c r="H939" s="141"/>
      <c r="I939" s="141"/>
      <c r="J939" s="141"/>
      <c r="K939" s="141"/>
      <c r="L939" s="141"/>
      <c r="M939" s="141"/>
      <c r="N939" s="141"/>
      <c r="O939" s="141"/>
      <c r="P939" s="141"/>
      <c r="Q939" s="141"/>
      <c r="R939" s="141"/>
      <c r="S939" s="141"/>
      <c r="T939" s="141"/>
      <c r="U939" s="141"/>
      <c r="V939" s="141"/>
      <c r="W939" s="141"/>
      <c r="X939" s="141"/>
      <c r="Y939" s="141"/>
      <c r="Z939" s="141"/>
    </row>
    <row r="940" ht="16.5" customHeight="1">
      <c r="A940" s="141"/>
      <c r="B940" s="141"/>
      <c r="C940" s="141"/>
      <c r="D940" s="141"/>
      <c r="E940" s="141"/>
      <c r="F940" s="141"/>
      <c r="G940" s="141"/>
      <c r="H940" s="141"/>
      <c r="I940" s="141"/>
      <c r="J940" s="141"/>
      <c r="K940" s="141"/>
      <c r="L940" s="141"/>
      <c r="M940" s="141"/>
      <c r="N940" s="141"/>
      <c r="O940" s="141"/>
      <c r="P940" s="141"/>
      <c r="Q940" s="141"/>
      <c r="R940" s="141"/>
      <c r="S940" s="141"/>
      <c r="T940" s="141"/>
      <c r="U940" s="141"/>
      <c r="V940" s="141"/>
      <c r="W940" s="141"/>
      <c r="X940" s="141"/>
      <c r="Y940" s="141"/>
      <c r="Z940" s="141"/>
    </row>
    <row r="941" ht="16.5" customHeight="1">
      <c r="A941" s="141"/>
      <c r="B941" s="141"/>
      <c r="C941" s="141"/>
      <c r="D941" s="141"/>
      <c r="E941" s="141"/>
      <c r="F941" s="141"/>
      <c r="G941" s="141"/>
      <c r="H941" s="141"/>
      <c r="I941" s="141"/>
      <c r="J941" s="141"/>
      <c r="K941" s="141"/>
      <c r="L941" s="141"/>
      <c r="M941" s="141"/>
      <c r="N941" s="141"/>
      <c r="O941" s="141"/>
      <c r="P941" s="141"/>
      <c r="Q941" s="141"/>
      <c r="R941" s="141"/>
      <c r="S941" s="141"/>
      <c r="T941" s="141"/>
      <c r="U941" s="141"/>
      <c r="V941" s="141"/>
      <c r="W941" s="141"/>
      <c r="X941" s="141"/>
      <c r="Y941" s="141"/>
      <c r="Z941" s="141"/>
    </row>
    <row r="942" ht="16.5" customHeight="1">
      <c r="A942" s="141"/>
      <c r="B942" s="141"/>
      <c r="C942" s="141"/>
      <c r="D942" s="141"/>
      <c r="E942" s="141"/>
      <c r="F942" s="141"/>
      <c r="G942" s="141"/>
      <c r="H942" s="141"/>
      <c r="I942" s="141"/>
      <c r="J942" s="141"/>
      <c r="K942" s="141"/>
      <c r="L942" s="141"/>
      <c r="M942" s="141"/>
      <c r="N942" s="141"/>
      <c r="O942" s="141"/>
      <c r="P942" s="141"/>
      <c r="Q942" s="141"/>
      <c r="R942" s="141"/>
      <c r="S942" s="141"/>
      <c r="T942" s="141"/>
      <c r="U942" s="141"/>
      <c r="V942" s="141"/>
      <c r="W942" s="141"/>
      <c r="X942" s="141"/>
      <c r="Y942" s="141"/>
      <c r="Z942" s="141"/>
    </row>
    <row r="943" ht="16.5" customHeight="1">
      <c r="A943" s="141"/>
      <c r="B943" s="141"/>
      <c r="C943" s="141"/>
      <c r="D943" s="141"/>
      <c r="E943" s="141"/>
      <c r="F943" s="141"/>
      <c r="G943" s="141"/>
      <c r="H943" s="141"/>
      <c r="I943" s="141"/>
      <c r="J943" s="141"/>
      <c r="K943" s="141"/>
      <c r="L943" s="141"/>
      <c r="M943" s="141"/>
      <c r="N943" s="141"/>
      <c r="O943" s="141"/>
      <c r="P943" s="141"/>
      <c r="Q943" s="141"/>
      <c r="R943" s="141"/>
      <c r="S943" s="141"/>
      <c r="T943" s="141"/>
      <c r="U943" s="141"/>
      <c r="V943" s="141"/>
      <c r="W943" s="141"/>
      <c r="X943" s="141"/>
      <c r="Y943" s="141"/>
      <c r="Z943" s="141"/>
    </row>
    <row r="944" ht="16.5" customHeight="1">
      <c r="A944" s="141"/>
      <c r="B944" s="141"/>
      <c r="C944" s="141"/>
      <c r="D944" s="141"/>
      <c r="E944" s="141"/>
      <c r="F944" s="141"/>
      <c r="G944" s="141"/>
      <c r="H944" s="141"/>
      <c r="I944" s="141"/>
      <c r="J944" s="141"/>
      <c r="K944" s="141"/>
      <c r="L944" s="141"/>
      <c r="M944" s="141"/>
      <c r="N944" s="141"/>
      <c r="O944" s="141"/>
      <c r="P944" s="141"/>
      <c r="Q944" s="141"/>
      <c r="R944" s="141"/>
      <c r="S944" s="141"/>
      <c r="T944" s="141"/>
      <c r="U944" s="141"/>
      <c r="V944" s="141"/>
      <c r="W944" s="141"/>
      <c r="X944" s="141"/>
      <c r="Y944" s="141"/>
      <c r="Z944" s="141"/>
    </row>
    <row r="945" ht="16.5" customHeight="1">
      <c r="A945" s="141"/>
      <c r="B945" s="141"/>
      <c r="C945" s="141"/>
      <c r="D945" s="141"/>
      <c r="E945" s="141"/>
      <c r="F945" s="141"/>
      <c r="G945" s="141"/>
      <c r="H945" s="141"/>
      <c r="I945" s="141"/>
      <c r="J945" s="141"/>
      <c r="K945" s="141"/>
      <c r="L945" s="141"/>
      <c r="M945" s="141"/>
      <c r="N945" s="141"/>
      <c r="O945" s="141"/>
      <c r="P945" s="141"/>
      <c r="Q945" s="141"/>
      <c r="R945" s="141"/>
      <c r="S945" s="141"/>
      <c r="T945" s="141"/>
      <c r="U945" s="141"/>
      <c r="V945" s="141"/>
      <c r="W945" s="141"/>
      <c r="X945" s="141"/>
      <c r="Y945" s="141"/>
      <c r="Z945" s="141"/>
    </row>
    <row r="946" ht="16.5" customHeight="1">
      <c r="A946" s="141"/>
      <c r="B946" s="141"/>
      <c r="C946" s="141"/>
      <c r="D946" s="141"/>
      <c r="E946" s="141"/>
      <c r="F946" s="141"/>
      <c r="G946" s="141"/>
      <c r="H946" s="141"/>
      <c r="I946" s="141"/>
      <c r="J946" s="141"/>
      <c r="K946" s="141"/>
      <c r="L946" s="141"/>
      <c r="M946" s="141"/>
      <c r="N946" s="141"/>
      <c r="O946" s="141"/>
      <c r="P946" s="141"/>
      <c r="Q946" s="141"/>
      <c r="R946" s="141"/>
      <c r="S946" s="141"/>
      <c r="T946" s="141"/>
      <c r="U946" s="141"/>
      <c r="V946" s="141"/>
      <c r="W946" s="141"/>
      <c r="X946" s="141"/>
      <c r="Y946" s="141"/>
      <c r="Z946" s="141"/>
    </row>
    <row r="947" ht="16.5" customHeight="1">
      <c r="A947" s="141"/>
      <c r="B947" s="141"/>
      <c r="C947" s="141"/>
      <c r="D947" s="141"/>
      <c r="E947" s="141"/>
      <c r="F947" s="141"/>
      <c r="G947" s="141"/>
      <c r="H947" s="141"/>
      <c r="I947" s="141"/>
      <c r="J947" s="141"/>
      <c r="K947" s="141"/>
      <c r="L947" s="141"/>
      <c r="M947" s="141"/>
      <c r="N947" s="141"/>
      <c r="O947" s="141"/>
      <c r="P947" s="141"/>
      <c r="Q947" s="141"/>
      <c r="R947" s="141"/>
      <c r="S947" s="141"/>
      <c r="T947" s="141"/>
      <c r="U947" s="141"/>
      <c r="V947" s="141"/>
      <c r="W947" s="141"/>
      <c r="X947" s="141"/>
      <c r="Y947" s="141"/>
      <c r="Z947" s="141"/>
    </row>
    <row r="948" ht="16.5" customHeight="1">
      <c r="A948" s="141"/>
      <c r="B948" s="141"/>
      <c r="C948" s="141"/>
      <c r="D948" s="141"/>
      <c r="E948" s="141"/>
      <c r="F948" s="141"/>
      <c r="G948" s="141"/>
      <c r="H948" s="141"/>
      <c r="I948" s="141"/>
      <c r="J948" s="141"/>
      <c r="K948" s="141"/>
      <c r="L948" s="141"/>
      <c r="M948" s="141"/>
      <c r="N948" s="141"/>
      <c r="O948" s="141"/>
      <c r="P948" s="141"/>
      <c r="Q948" s="141"/>
      <c r="R948" s="141"/>
      <c r="S948" s="141"/>
      <c r="T948" s="141"/>
      <c r="U948" s="141"/>
      <c r="V948" s="141"/>
      <c r="W948" s="141"/>
      <c r="X948" s="141"/>
      <c r="Y948" s="141"/>
      <c r="Z948" s="141"/>
    </row>
    <row r="949" ht="16.5" customHeight="1">
      <c r="A949" s="141"/>
      <c r="B949" s="141"/>
      <c r="C949" s="141"/>
      <c r="D949" s="141"/>
      <c r="E949" s="141"/>
      <c r="F949" s="141"/>
      <c r="G949" s="141"/>
      <c r="H949" s="141"/>
      <c r="I949" s="141"/>
      <c r="J949" s="141"/>
      <c r="K949" s="141"/>
      <c r="L949" s="141"/>
      <c r="M949" s="141"/>
      <c r="N949" s="141"/>
      <c r="O949" s="141"/>
      <c r="P949" s="141"/>
      <c r="Q949" s="141"/>
      <c r="R949" s="141"/>
      <c r="S949" s="141"/>
      <c r="T949" s="141"/>
      <c r="U949" s="141"/>
      <c r="V949" s="141"/>
      <c r="W949" s="141"/>
      <c r="X949" s="141"/>
      <c r="Y949" s="141"/>
      <c r="Z949" s="141"/>
    </row>
    <row r="950" ht="16.5" customHeight="1">
      <c r="A950" s="141"/>
      <c r="B950" s="141"/>
      <c r="C950" s="141"/>
      <c r="D950" s="141"/>
      <c r="E950" s="141"/>
      <c r="F950" s="141"/>
      <c r="G950" s="141"/>
      <c r="H950" s="141"/>
      <c r="I950" s="141"/>
      <c r="J950" s="141"/>
      <c r="K950" s="141"/>
      <c r="L950" s="141"/>
      <c r="M950" s="141"/>
      <c r="N950" s="141"/>
      <c r="O950" s="141"/>
      <c r="P950" s="141"/>
      <c r="Q950" s="141"/>
      <c r="R950" s="141"/>
      <c r="S950" s="141"/>
      <c r="T950" s="141"/>
      <c r="U950" s="141"/>
      <c r="V950" s="141"/>
      <c r="W950" s="141"/>
      <c r="X950" s="141"/>
      <c r="Y950" s="141"/>
      <c r="Z950" s="141"/>
    </row>
    <row r="951" ht="16.5" customHeight="1">
      <c r="A951" s="141"/>
      <c r="B951" s="141"/>
      <c r="C951" s="141"/>
      <c r="D951" s="141"/>
      <c r="E951" s="141"/>
      <c r="F951" s="141"/>
      <c r="G951" s="141"/>
      <c r="H951" s="141"/>
      <c r="I951" s="141"/>
      <c r="J951" s="141"/>
      <c r="K951" s="141"/>
      <c r="L951" s="141"/>
      <c r="M951" s="141"/>
      <c r="N951" s="141"/>
      <c r="O951" s="141"/>
      <c r="P951" s="141"/>
      <c r="Q951" s="141"/>
      <c r="R951" s="141"/>
      <c r="S951" s="141"/>
      <c r="T951" s="141"/>
      <c r="U951" s="141"/>
      <c r="V951" s="141"/>
      <c r="W951" s="141"/>
      <c r="X951" s="141"/>
      <c r="Y951" s="141"/>
      <c r="Z951" s="141"/>
    </row>
    <row r="952" ht="16.5" customHeight="1">
      <c r="A952" s="141"/>
      <c r="B952" s="141"/>
      <c r="C952" s="141"/>
      <c r="D952" s="141"/>
      <c r="E952" s="141"/>
      <c r="F952" s="141"/>
      <c r="G952" s="141"/>
      <c r="H952" s="141"/>
      <c r="I952" s="141"/>
      <c r="J952" s="141"/>
      <c r="K952" s="141"/>
      <c r="L952" s="141"/>
      <c r="M952" s="141"/>
      <c r="N952" s="141"/>
      <c r="O952" s="141"/>
      <c r="P952" s="141"/>
      <c r="Q952" s="141"/>
      <c r="R952" s="141"/>
      <c r="S952" s="141"/>
      <c r="T952" s="141"/>
      <c r="U952" s="141"/>
      <c r="V952" s="141"/>
      <c r="W952" s="141"/>
      <c r="X952" s="141"/>
      <c r="Y952" s="141"/>
      <c r="Z952" s="141"/>
    </row>
    <row r="953" ht="16.5" customHeight="1">
      <c r="A953" s="141"/>
      <c r="B953" s="141"/>
      <c r="C953" s="141"/>
      <c r="D953" s="141"/>
      <c r="E953" s="141"/>
      <c r="F953" s="141"/>
      <c r="G953" s="141"/>
      <c r="H953" s="141"/>
      <c r="I953" s="141"/>
      <c r="J953" s="141"/>
      <c r="K953" s="141"/>
      <c r="L953" s="141"/>
      <c r="M953" s="141"/>
      <c r="N953" s="141"/>
      <c r="O953" s="141"/>
      <c r="P953" s="141"/>
      <c r="Q953" s="141"/>
      <c r="R953" s="141"/>
      <c r="S953" s="141"/>
      <c r="T953" s="141"/>
      <c r="U953" s="141"/>
      <c r="V953" s="141"/>
      <c r="W953" s="141"/>
      <c r="X953" s="141"/>
      <c r="Y953" s="141"/>
      <c r="Z953" s="141"/>
    </row>
    <row r="954" ht="16.5" customHeight="1">
      <c r="A954" s="141"/>
      <c r="B954" s="141"/>
      <c r="C954" s="141"/>
      <c r="D954" s="141"/>
      <c r="E954" s="141"/>
      <c r="F954" s="141"/>
      <c r="G954" s="141"/>
      <c r="H954" s="141"/>
      <c r="I954" s="141"/>
      <c r="J954" s="141"/>
      <c r="K954" s="141"/>
      <c r="L954" s="141"/>
      <c r="M954" s="141"/>
      <c r="N954" s="141"/>
      <c r="O954" s="141"/>
      <c r="P954" s="141"/>
      <c r="Q954" s="141"/>
      <c r="R954" s="141"/>
      <c r="S954" s="141"/>
      <c r="T954" s="141"/>
      <c r="U954" s="141"/>
      <c r="V954" s="141"/>
      <c r="W954" s="141"/>
      <c r="X954" s="141"/>
      <c r="Y954" s="141"/>
      <c r="Z954" s="141"/>
    </row>
    <row r="955" ht="16.5" customHeight="1">
      <c r="A955" s="141"/>
      <c r="B955" s="141"/>
      <c r="C955" s="141"/>
      <c r="D955" s="141"/>
      <c r="E955" s="141"/>
      <c r="F955" s="141"/>
      <c r="G955" s="141"/>
      <c r="H955" s="141"/>
      <c r="I955" s="141"/>
      <c r="J955" s="141"/>
      <c r="K955" s="141"/>
      <c r="L955" s="141"/>
      <c r="M955" s="141"/>
      <c r="N955" s="141"/>
      <c r="O955" s="141"/>
      <c r="P955" s="141"/>
      <c r="Q955" s="141"/>
      <c r="R955" s="141"/>
      <c r="S955" s="141"/>
      <c r="T955" s="141"/>
      <c r="U955" s="141"/>
      <c r="V955" s="141"/>
      <c r="W955" s="141"/>
      <c r="X955" s="141"/>
      <c r="Y955" s="141"/>
      <c r="Z955" s="141"/>
    </row>
    <row r="956" ht="16.5" customHeight="1">
      <c r="A956" s="141"/>
      <c r="B956" s="141"/>
      <c r="C956" s="141"/>
      <c r="D956" s="141"/>
      <c r="E956" s="141"/>
      <c r="F956" s="141"/>
      <c r="G956" s="141"/>
      <c r="H956" s="141"/>
      <c r="I956" s="141"/>
      <c r="J956" s="141"/>
      <c r="K956" s="141"/>
      <c r="L956" s="141"/>
      <c r="M956" s="141"/>
      <c r="N956" s="141"/>
      <c r="O956" s="141"/>
      <c r="P956" s="141"/>
      <c r="Q956" s="141"/>
      <c r="R956" s="141"/>
      <c r="S956" s="141"/>
      <c r="T956" s="141"/>
      <c r="U956" s="141"/>
      <c r="V956" s="141"/>
      <c r="W956" s="141"/>
      <c r="X956" s="141"/>
      <c r="Y956" s="141"/>
      <c r="Z956" s="141"/>
    </row>
    <row r="957" ht="16.5" customHeight="1">
      <c r="A957" s="141"/>
      <c r="B957" s="141"/>
      <c r="C957" s="141"/>
      <c r="D957" s="141"/>
      <c r="E957" s="141"/>
      <c r="F957" s="141"/>
      <c r="G957" s="141"/>
      <c r="H957" s="141"/>
      <c r="I957" s="141"/>
      <c r="J957" s="141"/>
      <c r="K957" s="141"/>
      <c r="L957" s="141"/>
      <c r="M957" s="141"/>
      <c r="N957" s="141"/>
      <c r="O957" s="141"/>
      <c r="P957" s="141"/>
      <c r="Q957" s="141"/>
      <c r="R957" s="141"/>
      <c r="S957" s="141"/>
      <c r="T957" s="141"/>
      <c r="U957" s="141"/>
      <c r="V957" s="141"/>
      <c r="W957" s="141"/>
      <c r="X957" s="141"/>
      <c r="Y957" s="141"/>
      <c r="Z957" s="141"/>
    </row>
    <row r="958" ht="16.5" customHeight="1">
      <c r="A958" s="141"/>
      <c r="B958" s="141"/>
      <c r="C958" s="141"/>
      <c r="D958" s="141"/>
      <c r="E958" s="141"/>
      <c r="F958" s="141"/>
      <c r="G958" s="141"/>
      <c r="H958" s="141"/>
      <c r="I958" s="141"/>
      <c r="J958" s="141"/>
      <c r="K958" s="141"/>
      <c r="L958" s="141"/>
      <c r="M958" s="141"/>
      <c r="N958" s="141"/>
      <c r="O958" s="141"/>
      <c r="P958" s="141"/>
      <c r="Q958" s="141"/>
      <c r="R958" s="141"/>
      <c r="S958" s="141"/>
      <c r="T958" s="141"/>
      <c r="U958" s="141"/>
      <c r="V958" s="141"/>
      <c r="W958" s="141"/>
      <c r="X958" s="141"/>
      <c r="Y958" s="141"/>
      <c r="Z958" s="141"/>
    </row>
    <row r="959" ht="16.5" customHeight="1">
      <c r="A959" s="141"/>
      <c r="B959" s="141"/>
      <c r="C959" s="141"/>
      <c r="D959" s="141"/>
      <c r="E959" s="141"/>
      <c r="F959" s="141"/>
      <c r="G959" s="141"/>
      <c r="H959" s="141"/>
      <c r="I959" s="141"/>
      <c r="J959" s="141"/>
      <c r="K959" s="141"/>
      <c r="L959" s="141"/>
      <c r="M959" s="141"/>
      <c r="N959" s="141"/>
      <c r="O959" s="141"/>
      <c r="P959" s="141"/>
      <c r="Q959" s="141"/>
      <c r="R959" s="141"/>
      <c r="S959" s="141"/>
      <c r="T959" s="141"/>
      <c r="U959" s="141"/>
      <c r="V959" s="141"/>
      <c r="W959" s="141"/>
      <c r="X959" s="141"/>
      <c r="Y959" s="141"/>
      <c r="Z959" s="141"/>
    </row>
    <row r="960" ht="16.5" customHeight="1">
      <c r="A960" s="141"/>
      <c r="B960" s="141"/>
      <c r="C960" s="141"/>
      <c r="D960" s="141"/>
      <c r="E960" s="141"/>
      <c r="F960" s="141"/>
      <c r="G960" s="141"/>
      <c r="H960" s="141"/>
      <c r="I960" s="141"/>
      <c r="J960" s="141"/>
      <c r="K960" s="141"/>
      <c r="L960" s="141"/>
      <c r="M960" s="141"/>
      <c r="N960" s="141"/>
      <c r="O960" s="141"/>
      <c r="P960" s="141"/>
      <c r="Q960" s="141"/>
      <c r="R960" s="141"/>
      <c r="S960" s="141"/>
      <c r="T960" s="141"/>
      <c r="U960" s="141"/>
      <c r="V960" s="141"/>
      <c r="W960" s="141"/>
      <c r="X960" s="141"/>
      <c r="Y960" s="141"/>
      <c r="Z960" s="141"/>
    </row>
    <row r="961" ht="16.5" customHeight="1">
      <c r="A961" s="141"/>
      <c r="B961" s="141"/>
      <c r="C961" s="141"/>
      <c r="D961" s="141"/>
      <c r="E961" s="141"/>
      <c r="F961" s="141"/>
      <c r="G961" s="141"/>
      <c r="H961" s="141"/>
      <c r="I961" s="141"/>
      <c r="J961" s="141"/>
      <c r="K961" s="141"/>
      <c r="L961" s="141"/>
      <c r="M961" s="141"/>
      <c r="N961" s="141"/>
      <c r="O961" s="141"/>
      <c r="P961" s="141"/>
      <c r="Q961" s="141"/>
      <c r="R961" s="141"/>
      <c r="S961" s="141"/>
      <c r="T961" s="141"/>
      <c r="U961" s="141"/>
      <c r="V961" s="141"/>
      <c r="W961" s="141"/>
      <c r="X961" s="141"/>
      <c r="Y961" s="141"/>
      <c r="Z961" s="141"/>
    </row>
    <row r="962" ht="16.5" customHeight="1">
      <c r="A962" s="141"/>
      <c r="B962" s="141"/>
      <c r="C962" s="141"/>
      <c r="D962" s="141"/>
      <c r="E962" s="141"/>
      <c r="F962" s="141"/>
      <c r="G962" s="141"/>
      <c r="H962" s="141"/>
      <c r="I962" s="141"/>
      <c r="J962" s="141"/>
      <c r="K962" s="141"/>
      <c r="L962" s="141"/>
      <c r="M962" s="141"/>
      <c r="N962" s="141"/>
      <c r="O962" s="141"/>
      <c r="P962" s="141"/>
      <c r="Q962" s="141"/>
      <c r="R962" s="141"/>
      <c r="S962" s="141"/>
      <c r="T962" s="141"/>
      <c r="U962" s="141"/>
      <c r="V962" s="141"/>
      <c r="W962" s="141"/>
      <c r="X962" s="141"/>
      <c r="Y962" s="141"/>
      <c r="Z962" s="141"/>
    </row>
    <row r="963" ht="16.5" customHeight="1">
      <c r="A963" s="141"/>
      <c r="B963" s="141"/>
      <c r="C963" s="141"/>
      <c r="D963" s="141"/>
      <c r="E963" s="141"/>
      <c r="F963" s="141"/>
      <c r="G963" s="141"/>
      <c r="H963" s="141"/>
      <c r="I963" s="141"/>
      <c r="J963" s="141"/>
      <c r="K963" s="141"/>
      <c r="L963" s="141"/>
      <c r="M963" s="141"/>
      <c r="N963" s="141"/>
      <c r="O963" s="141"/>
      <c r="P963" s="141"/>
      <c r="Q963" s="141"/>
      <c r="R963" s="141"/>
      <c r="S963" s="141"/>
      <c r="T963" s="141"/>
      <c r="U963" s="141"/>
      <c r="V963" s="141"/>
      <c r="W963" s="141"/>
      <c r="X963" s="141"/>
      <c r="Y963" s="141"/>
      <c r="Z963" s="141"/>
    </row>
    <row r="964" ht="16.5" customHeight="1">
      <c r="A964" s="141"/>
      <c r="B964" s="141"/>
      <c r="C964" s="141"/>
      <c r="D964" s="141"/>
      <c r="E964" s="141"/>
      <c r="F964" s="141"/>
      <c r="G964" s="141"/>
      <c r="H964" s="141"/>
      <c r="I964" s="141"/>
      <c r="J964" s="141"/>
      <c r="K964" s="141"/>
      <c r="L964" s="141"/>
      <c r="M964" s="141"/>
      <c r="N964" s="141"/>
      <c r="O964" s="141"/>
      <c r="P964" s="141"/>
      <c r="Q964" s="141"/>
      <c r="R964" s="141"/>
      <c r="S964" s="141"/>
      <c r="T964" s="141"/>
      <c r="U964" s="141"/>
      <c r="V964" s="141"/>
      <c r="W964" s="141"/>
      <c r="X964" s="141"/>
      <c r="Y964" s="141"/>
      <c r="Z964" s="141"/>
    </row>
    <row r="965" ht="16.5" customHeight="1">
      <c r="A965" s="141"/>
      <c r="B965" s="141"/>
      <c r="C965" s="141"/>
      <c r="D965" s="141"/>
      <c r="E965" s="141"/>
      <c r="F965" s="141"/>
      <c r="G965" s="141"/>
      <c r="H965" s="141"/>
      <c r="I965" s="141"/>
      <c r="J965" s="141"/>
      <c r="K965" s="141"/>
      <c r="L965" s="141"/>
      <c r="M965" s="141"/>
      <c r="N965" s="141"/>
      <c r="O965" s="141"/>
      <c r="P965" s="141"/>
      <c r="Q965" s="141"/>
      <c r="R965" s="141"/>
      <c r="S965" s="141"/>
      <c r="T965" s="141"/>
      <c r="U965" s="141"/>
      <c r="V965" s="141"/>
      <c r="W965" s="141"/>
      <c r="X965" s="141"/>
      <c r="Y965" s="141"/>
      <c r="Z965" s="141"/>
    </row>
    <row r="966" ht="16.5" customHeight="1">
      <c r="A966" s="141"/>
      <c r="B966" s="141"/>
      <c r="C966" s="141"/>
      <c r="D966" s="141"/>
      <c r="E966" s="141"/>
      <c r="F966" s="141"/>
      <c r="G966" s="141"/>
      <c r="H966" s="141"/>
      <c r="I966" s="141"/>
      <c r="J966" s="141"/>
      <c r="K966" s="141"/>
      <c r="L966" s="141"/>
      <c r="M966" s="141"/>
      <c r="N966" s="141"/>
      <c r="O966" s="141"/>
      <c r="P966" s="141"/>
      <c r="Q966" s="141"/>
      <c r="R966" s="141"/>
      <c r="S966" s="141"/>
      <c r="T966" s="141"/>
      <c r="U966" s="141"/>
      <c r="V966" s="141"/>
      <c r="W966" s="141"/>
      <c r="X966" s="141"/>
      <c r="Y966" s="141"/>
      <c r="Z966" s="141"/>
    </row>
    <row r="967" ht="16.5" customHeight="1">
      <c r="A967" s="141"/>
      <c r="B967" s="141"/>
      <c r="C967" s="141"/>
      <c r="D967" s="141"/>
      <c r="E967" s="141"/>
      <c r="F967" s="141"/>
      <c r="G967" s="141"/>
      <c r="H967" s="141"/>
      <c r="I967" s="141"/>
      <c r="J967" s="141"/>
      <c r="K967" s="141"/>
      <c r="L967" s="141"/>
      <c r="M967" s="141"/>
      <c r="N967" s="141"/>
      <c r="O967" s="141"/>
      <c r="P967" s="141"/>
      <c r="Q967" s="141"/>
      <c r="R967" s="141"/>
      <c r="S967" s="141"/>
      <c r="T967" s="141"/>
      <c r="U967" s="141"/>
      <c r="V967" s="141"/>
      <c r="W967" s="141"/>
      <c r="X967" s="141"/>
      <c r="Y967" s="141"/>
      <c r="Z967" s="141"/>
    </row>
    <row r="968" ht="16.5" customHeight="1">
      <c r="A968" s="141"/>
      <c r="B968" s="141"/>
      <c r="C968" s="141"/>
      <c r="D968" s="141"/>
      <c r="E968" s="141"/>
      <c r="F968" s="141"/>
      <c r="G968" s="141"/>
      <c r="H968" s="141"/>
      <c r="I968" s="141"/>
      <c r="J968" s="141"/>
      <c r="K968" s="141"/>
      <c r="L968" s="141"/>
      <c r="M968" s="141"/>
      <c r="N968" s="141"/>
      <c r="O968" s="141"/>
      <c r="P968" s="141"/>
      <c r="Q968" s="141"/>
      <c r="R968" s="141"/>
      <c r="S968" s="141"/>
      <c r="T968" s="141"/>
      <c r="U968" s="141"/>
      <c r="V968" s="141"/>
      <c r="W968" s="141"/>
      <c r="X968" s="141"/>
      <c r="Y968" s="141"/>
      <c r="Z968" s="141"/>
    </row>
    <row r="969" ht="16.5" customHeight="1">
      <c r="A969" s="141"/>
      <c r="B969" s="141"/>
      <c r="C969" s="141"/>
      <c r="D969" s="141"/>
      <c r="E969" s="141"/>
      <c r="F969" s="141"/>
      <c r="G969" s="141"/>
      <c r="H969" s="141"/>
      <c r="I969" s="141"/>
      <c r="J969" s="141"/>
      <c r="K969" s="141"/>
      <c r="L969" s="141"/>
      <c r="M969" s="141"/>
      <c r="N969" s="141"/>
      <c r="O969" s="141"/>
      <c r="P969" s="141"/>
      <c r="Q969" s="141"/>
      <c r="R969" s="141"/>
      <c r="S969" s="141"/>
      <c r="T969" s="141"/>
      <c r="U969" s="141"/>
      <c r="V969" s="141"/>
      <c r="W969" s="141"/>
      <c r="X969" s="141"/>
      <c r="Y969" s="141"/>
      <c r="Z969" s="141"/>
    </row>
    <row r="970" ht="16.5" customHeight="1">
      <c r="A970" s="141"/>
      <c r="B970" s="141"/>
      <c r="C970" s="141"/>
      <c r="D970" s="141"/>
      <c r="E970" s="141"/>
      <c r="F970" s="141"/>
      <c r="G970" s="141"/>
      <c r="H970" s="141"/>
      <c r="I970" s="141"/>
      <c r="J970" s="141"/>
      <c r="K970" s="141"/>
      <c r="L970" s="141"/>
      <c r="M970" s="141"/>
      <c r="N970" s="141"/>
      <c r="O970" s="141"/>
      <c r="P970" s="141"/>
      <c r="Q970" s="141"/>
      <c r="R970" s="141"/>
      <c r="S970" s="141"/>
      <c r="T970" s="141"/>
      <c r="U970" s="141"/>
      <c r="V970" s="141"/>
      <c r="W970" s="141"/>
      <c r="X970" s="141"/>
      <c r="Y970" s="141"/>
      <c r="Z970" s="141"/>
    </row>
    <row r="971" ht="16.5" customHeight="1">
      <c r="A971" s="141"/>
      <c r="B971" s="141"/>
      <c r="C971" s="141"/>
      <c r="D971" s="141"/>
      <c r="E971" s="141"/>
      <c r="F971" s="141"/>
      <c r="G971" s="141"/>
      <c r="H971" s="141"/>
      <c r="I971" s="141"/>
      <c r="J971" s="141"/>
      <c r="K971" s="141"/>
      <c r="L971" s="141"/>
      <c r="M971" s="141"/>
      <c r="N971" s="141"/>
      <c r="O971" s="141"/>
      <c r="P971" s="141"/>
      <c r="Q971" s="141"/>
      <c r="R971" s="141"/>
      <c r="S971" s="141"/>
      <c r="T971" s="141"/>
      <c r="U971" s="141"/>
      <c r="V971" s="141"/>
      <c r="W971" s="141"/>
      <c r="X971" s="141"/>
      <c r="Y971" s="141"/>
      <c r="Z971" s="141"/>
    </row>
    <row r="972" ht="16.5" customHeight="1">
      <c r="A972" s="141"/>
      <c r="B972" s="141"/>
      <c r="C972" s="141"/>
      <c r="D972" s="141"/>
      <c r="E972" s="141"/>
      <c r="F972" s="141"/>
      <c r="G972" s="141"/>
      <c r="H972" s="141"/>
      <c r="I972" s="141"/>
      <c r="J972" s="141"/>
      <c r="K972" s="141"/>
      <c r="L972" s="141"/>
      <c r="M972" s="141"/>
      <c r="N972" s="141"/>
      <c r="O972" s="141"/>
      <c r="P972" s="141"/>
      <c r="Q972" s="141"/>
      <c r="R972" s="141"/>
      <c r="S972" s="141"/>
      <c r="T972" s="141"/>
      <c r="U972" s="141"/>
      <c r="V972" s="141"/>
      <c r="W972" s="141"/>
      <c r="X972" s="141"/>
      <c r="Y972" s="141"/>
      <c r="Z972" s="141"/>
    </row>
    <row r="973" ht="16.5" customHeight="1">
      <c r="A973" s="141"/>
      <c r="B973" s="141"/>
      <c r="C973" s="141"/>
      <c r="D973" s="141"/>
      <c r="E973" s="141"/>
      <c r="F973" s="141"/>
      <c r="G973" s="141"/>
      <c r="H973" s="141"/>
      <c r="I973" s="141"/>
      <c r="J973" s="141"/>
      <c r="K973" s="141"/>
      <c r="L973" s="141"/>
      <c r="M973" s="141"/>
      <c r="N973" s="141"/>
      <c r="O973" s="141"/>
      <c r="P973" s="141"/>
      <c r="Q973" s="141"/>
      <c r="R973" s="141"/>
      <c r="S973" s="141"/>
      <c r="T973" s="141"/>
      <c r="U973" s="141"/>
      <c r="V973" s="141"/>
      <c r="W973" s="141"/>
      <c r="X973" s="141"/>
      <c r="Y973" s="141"/>
      <c r="Z973" s="141"/>
    </row>
    <row r="974" ht="16.5" customHeight="1">
      <c r="A974" s="141"/>
      <c r="B974" s="141"/>
      <c r="C974" s="141"/>
      <c r="D974" s="141"/>
      <c r="E974" s="141"/>
      <c r="F974" s="141"/>
      <c r="G974" s="141"/>
      <c r="H974" s="141"/>
      <c r="I974" s="141"/>
      <c r="J974" s="141"/>
      <c r="K974" s="141"/>
      <c r="L974" s="141"/>
      <c r="M974" s="141"/>
      <c r="N974" s="141"/>
      <c r="O974" s="141"/>
      <c r="P974" s="141"/>
      <c r="Q974" s="141"/>
      <c r="R974" s="141"/>
      <c r="S974" s="141"/>
      <c r="T974" s="141"/>
      <c r="U974" s="141"/>
      <c r="V974" s="141"/>
      <c r="W974" s="141"/>
      <c r="X974" s="141"/>
      <c r="Y974" s="141"/>
      <c r="Z974" s="141"/>
    </row>
    <row r="975" ht="16.5" customHeight="1">
      <c r="A975" s="141"/>
      <c r="B975" s="141"/>
      <c r="C975" s="141"/>
      <c r="D975" s="141"/>
      <c r="E975" s="141"/>
      <c r="F975" s="141"/>
      <c r="G975" s="141"/>
      <c r="H975" s="141"/>
      <c r="I975" s="141"/>
      <c r="J975" s="141"/>
      <c r="K975" s="141"/>
      <c r="L975" s="141"/>
      <c r="M975" s="141"/>
      <c r="N975" s="141"/>
      <c r="O975" s="141"/>
      <c r="P975" s="141"/>
      <c r="Q975" s="141"/>
      <c r="R975" s="141"/>
      <c r="S975" s="141"/>
      <c r="T975" s="141"/>
      <c r="U975" s="141"/>
      <c r="V975" s="141"/>
      <c r="W975" s="141"/>
      <c r="X975" s="141"/>
      <c r="Y975" s="141"/>
      <c r="Z975" s="141"/>
    </row>
    <row r="976" ht="16.5" customHeight="1">
      <c r="A976" s="141"/>
      <c r="B976" s="141"/>
      <c r="C976" s="141"/>
      <c r="D976" s="141"/>
      <c r="E976" s="141"/>
      <c r="F976" s="141"/>
      <c r="G976" s="141"/>
      <c r="H976" s="141"/>
      <c r="I976" s="141"/>
      <c r="J976" s="141"/>
      <c r="K976" s="141"/>
      <c r="L976" s="141"/>
      <c r="M976" s="141"/>
      <c r="N976" s="141"/>
      <c r="O976" s="141"/>
      <c r="P976" s="141"/>
      <c r="Q976" s="141"/>
      <c r="R976" s="141"/>
      <c r="S976" s="141"/>
      <c r="T976" s="141"/>
      <c r="U976" s="141"/>
      <c r="V976" s="141"/>
      <c r="W976" s="141"/>
      <c r="X976" s="141"/>
      <c r="Y976" s="141"/>
      <c r="Z976" s="141"/>
    </row>
    <row r="977" ht="16.5" customHeight="1">
      <c r="A977" s="141"/>
      <c r="B977" s="141"/>
      <c r="C977" s="141"/>
      <c r="D977" s="141"/>
      <c r="E977" s="141"/>
      <c r="F977" s="141"/>
      <c r="G977" s="141"/>
      <c r="H977" s="141"/>
      <c r="I977" s="141"/>
      <c r="J977" s="141"/>
      <c r="K977" s="141"/>
      <c r="L977" s="141"/>
      <c r="M977" s="141"/>
      <c r="N977" s="141"/>
      <c r="O977" s="141"/>
      <c r="P977" s="141"/>
      <c r="Q977" s="141"/>
      <c r="R977" s="141"/>
      <c r="S977" s="141"/>
      <c r="T977" s="141"/>
      <c r="U977" s="141"/>
      <c r="V977" s="141"/>
      <c r="W977" s="141"/>
      <c r="X977" s="141"/>
      <c r="Y977" s="141"/>
      <c r="Z977" s="141"/>
    </row>
    <row r="978" ht="16.5" customHeight="1">
      <c r="A978" s="141"/>
      <c r="B978" s="141"/>
      <c r="C978" s="141"/>
      <c r="D978" s="141"/>
      <c r="E978" s="141"/>
      <c r="F978" s="141"/>
      <c r="G978" s="141"/>
      <c r="H978" s="141"/>
      <c r="I978" s="141"/>
      <c r="J978" s="141"/>
      <c r="K978" s="141"/>
      <c r="L978" s="141"/>
      <c r="M978" s="141"/>
      <c r="N978" s="141"/>
      <c r="O978" s="141"/>
      <c r="P978" s="141"/>
      <c r="Q978" s="141"/>
      <c r="R978" s="141"/>
      <c r="S978" s="141"/>
      <c r="T978" s="141"/>
      <c r="U978" s="141"/>
      <c r="V978" s="141"/>
      <c r="W978" s="141"/>
      <c r="X978" s="141"/>
      <c r="Y978" s="141"/>
      <c r="Z978" s="141"/>
    </row>
    <row r="979" ht="16.5" customHeight="1">
      <c r="A979" s="141"/>
      <c r="B979" s="141"/>
      <c r="C979" s="141"/>
      <c r="D979" s="141"/>
      <c r="E979" s="141"/>
      <c r="F979" s="141"/>
      <c r="G979" s="141"/>
      <c r="H979" s="141"/>
      <c r="I979" s="141"/>
      <c r="J979" s="141"/>
      <c r="K979" s="141"/>
      <c r="L979" s="141"/>
      <c r="M979" s="141"/>
      <c r="N979" s="141"/>
      <c r="O979" s="141"/>
      <c r="P979" s="141"/>
      <c r="Q979" s="141"/>
      <c r="R979" s="141"/>
      <c r="S979" s="141"/>
      <c r="T979" s="141"/>
      <c r="U979" s="141"/>
      <c r="V979" s="141"/>
      <c r="W979" s="141"/>
      <c r="X979" s="141"/>
      <c r="Y979" s="141"/>
      <c r="Z979" s="141"/>
    </row>
    <row r="980" ht="16.5" customHeight="1">
      <c r="A980" s="141"/>
      <c r="B980" s="141"/>
      <c r="C980" s="141"/>
      <c r="D980" s="141"/>
      <c r="E980" s="141"/>
      <c r="F980" s="141"/>
      <c r="G980" s="141"/>
      <c r="H980" s="141"/>
      <c r="I980" s="141"/>
      <c r="J980" s="141"/>
      <c r="K980" s="141"/>
      <c r="L980" s="141"/>
      <c r="M980" s="141"/>
      <c r="N980" s="141"/>
      <c r="O980" s="141"/>
      <c r="P980" s="141"/>
      <c r="Q980" s="141"/>
      <c r="R980" s="141"/>
      <c r="S980" s="141"/>
      <c r="T980" s="141"/>
      <c r="U980" s="141"/>
      <c r="V980" s="141"/>
      <c r="W980" s="141"/>
      <c r="X980" s="141"/>
      <c r="Y980" s="141"/>
      <c r="Z980" s="141"/>
    </row>
    <row r="981" ht="16.5" customHeight="1">
      <c r="A981" s="141"/>
      <c r="B981" s="141"/>
      <c r="C981" s="141"/>
      <c r="D981" s="141"/>
      <c r="E981" s="141"/>
      <c r="F981" s="141"/>
      <c r="G981" s="141"/>
      <c r="H981" s="141"/>
      <c r="I981" s="141"/>
      <c r="J981" s="141"/>
      <c r="K981" s="141"/>
      <c r="L981" s="141"/>
      <c r="M981" s="141"/>
      <c r="N981" s="141"/>
      <c r="O981" s="141"/>
      <c r="P981" s="141"/>
      <c r="Q981" s="141"/>
      <c r="R981" s="141"/>
      <c r="S981" s="141"/>
      <c r="T981" s="141"/>
      <c r="U981" s="141"/>
      <c r="V981" s="141"/>
      <c r="W981" s="141"/>
      <c r="X981" s="141"/>
      <c r="Y981" s="141"/>
      <c r="Z981" s="141"/>
    </row>
    <row r="982" ht="16.5" customHeight="1">
      <c r="A982" s="141"/>
      <c r="B982" s="141"/>
      <c r="C982" s="141"/>
      <c r="D982" s="141"/>
      <c r="E982" s="141"/>
      <c r="F982" s="141"/>
      <c r="G982" s="141"/>
      <c r="H982" s="141"/>
      <c r="I982" s="141"/>
      <c r="J982" s="141"/>
      <c r="K982" s="141"/>
      <c r="L982" s="141"/>
      <c r="M982" s="141"/>
      <c r="N982" s="141"/>
      <c r="O982" s="141"/>
      <c r="P982" s="141"/>
      <c r="Q982" s="141"/>
      <c r="R982" s="141"/>
      <c r="S982" s="141"/>
      <c r="T982" s="141"/>
      <c r="U982" s="141"/>
      <c r="V982" s="141"/>
      <c r="W982" s="141"/>
      <c r="X982" s="141"/>
      <c r="Y982" s="141"/>
      <c r="Z982" s="141"/>
    </row>
    <row r="983" ht="16.5" customHeight="1">
      <c r="A983" s="141"/>
      <c r="B983" s="141"/>
      <c r="C983" s="141"/>
      <c r="D983" s="141"/>
      <c r="E983" s="141"/>
      <c r="F983" s="141"/>
      <c r="G983" s="141"/>
      <c r="H983" s="141"/>
      <c r="I983" s="141"/>
      <c r="J983" s="141"/>
      <c r="K983" s="141"/>
      <c r="L983" s="141"/>
      <c r="M983" s="141"/>
      <c r="N983" s="141"/>
      <c r="O983" s="141"/>
      <c r="P983" s="141"/>
      <c r="Q983" s="141"/>
      <c r="R983" s="141"/>
      <c r="S983" s="141"/>
      <c r="T983" s="141"/>
      <c r="U983" s="141"/>
      <c r="V983" s="141"/>
      <c r="W983" s="141"/>
      <c r="X983" s="141"/>
      <c r="Y983" s="141"/>
      <c r="Z983" s="141"/>
    </row>
    <row r="984" ht="16.5" customHeight="1">
      <c r="A984" s="141"/>
      <c r="B984" s="141"/>
      <c r="C984" s="141"/>
      <c r="D984" s="141"/>
      <c r="E984" s="141"/>
      <c r="F984" s="141"/>
      <c r="G984" s="141"/>
      <c r="H984" s="141"/>
      <c r="I984" s="141"/>
      <c r="J984" s="141"/>
      <c r="K984" s="141"/>
      <c r="L984" s="141"/>
      <c r="M984" s="141"/>
      <c r="N984" s="141"/>
      <c r="O984" s="141"/>
      <c r="P984" s="141"/>
      <c r="Q984" s="141"/>
      <c r="R984" s="141"/>
      <c r="S984" s="141"/>
      <c r="T984" s="141"/>
      <c r="U984" s="141"/>
      <c r="V984" s="141"/>
      <c r="W984" s="141"/>
      <c r="X984" s="141"/>
      <c r="Y984" s="141"/>
      <c r="Z984" s="141"/>
    </row>
    <row r="985" ht="16.5" customHeight="1">
      <c r="A985" s="141"/>
      <c r="B985" s="141"/>
      <c r="C985" s="141"/>
      <c r="D985" s="141"/>
      <c r="E985" s="141"/>
      <c r="F985" s="141"/>
      <c r="G985" s="141"/>
      <c r="H985" s="141"/>
      <c r="I985" s="141"/>
      <c r="J985" s="141"/>
      <c r="K985" s="141"/>
      <c r="L985" s="141"/>
      <c r="M985" s="141"/>
      <c r="N985" s="141"/>
      <c r="O985" s="141"/>
      <c r="P985" s="141"/>
      <c r="Q985" s="141"/>
      <c r="R985" s="141"/>
      <c r="S985" s="141"/>
      <c r="T985" s="141"/>
      <c r="U985" s="141"/>
      <c r="V985" s="141"/>
      <c r="W985" s="141"/>
      <c r="X985" s="141"/>
      <c r="Y985" s="141"/>
      <c r="Z985" s="141"/>
    </row>
    <row r="986" ht="16.5" customHeight="1">
      <c r="A986" s="141"/>
      <c r="B986" s="141"/>
      <c r="C986" s="141"/>
      <c r="D986" s="141"/>
      <c r="E986" s="141"/>
      <c r="F986" s="141"/>
      <c r="G986" s="141"/>
      <c r="H986" s="141"/>
      <c r="I986" s="141"/>
      <c r="J986" s="141"/>
      <c r="K986" s="141"/>
      <c r="L986" s="141"/>
      <c r="M986" s="141"/>
      <c r="N986" s="141"/>
      <c r="O986" s="141"/>
      <c r="P986" s="141"/>
      <c r="Q986" s="141"/>
      <c r="R986" s="141"/>
      <c r="S986" s="141"/>
      <c r="T986" s="141"/>
      <c r="U986" s="141"/>
      <c r="V986" s="141"/>
      <c r="W986" s="141"/>
      <c r="X986" s="141"/>
      <c r="Y986" s="141"/>
      <c r="Z986" s="141"/>
    </row>
    <row r="987" ht="16.5" customHeight="1">
      <c r="A987" s="141"/>
      <c r="B987" s="141"/>
      <c r="C987" s="141"/>
      <c r="D987" s="141"/>
      <c r="E987" s="141"/>
      <c r="F987" s="141"/>
      <c r="G987" s="141"/>
      <c r="H987" s="141"/>
      <c r="I987" s="141"/>
      <c r="J987" s="141"/>
      <c r="K987" s="141"/>
      <c r="L987" s="141"/>
      <c r="M987" s="141"/>
      <c r="N987" s="141"/>
      <c r="O987" s="141"/>
      <c r="P987" s="141"/>
      <c r="Q987" s="141"/>
      <c r="R987" s="141"/>
      <c r="S987" s="141"/>
      <c r="T987" s="141"/>
      <c r="U987" s="141"/>
      <c r="V987" s="141"/>
      <c r="W987" s="141"/>
      <c r="X987" s="141"/>
      <c r="Y987" s="141"/>
      <c r="Z987" s="141"/>
    </row>
    <row r="988" ht="16.5" customHeight="1">
      <c r="A988" s="141"/>
      <c r="B988" s="141"/>
      <c r="C988" s="141"/>
      <c r="D988" s="141"/>
      <c r="E988" s="141"/>
      <c r="F988" s="141"/>
      <c r="G988" s="141"/>
      <c r="H988" s="141"/>
      <c r="I988" s="141"/>
      <c r="J988" s="141"/>
      <c r="K988" s="141"/>
      <c r="L988" s="141"/>
      <c r="M988" s="141"/>
      <c r="N988" s="141"/>
      <c r="O988" s="141"/>
      <c r="P988" s="141"/>
      <c r="Q988" s="141"/>
      <c r="R988" s="141"/>
      <c r="S988" s="141"/>
      <c r="T988" s="141"/>
      <c r="U988" s="141"/>
      <c r="V988" s="141"/>
      <c r="W988" s="141"/>
      <c r="X988" s="141"/>
      <c r="Y988" s="141"/>
      <c r="Z988" s="141"/>
    </row>
    <row r="989" ht="16.5" customHeight="1">
      <c r="A989" s="141"/>
      <c r="B989" s="141"/>
      <c r="C989" s="141"/>
      <c r="D989" s="141"/>
      <c r="E989" s="141"/>
      <c r="F989" s="141"/>
      <c r="G989" s="141"/>
      <c r="H989" s="141"/>
      <c r="I989" s="141"/>
      <c r="J989" s="141"/>
      <c r="K989" s="141"/>
      <c r="L989" s="141"/>
      <c r="M989" s="141"/>
      <c r="N989" s="141"/>
      <c r="O989" s="141"/>
      <c r="P989" s="141"/>
      <c r="Q989" s="141"/>
      <c r="R989" s="141"/>
      <c r="S989" s="141"/>
      <c r="T989" s="141"/>
      <c r="U989" s="141"/>
      <c r="V989" s="141"/>
      <c r="W989" s="141"/>
      <c r="X989" s="141"/>
      <c r="Y989" s="141"/>
      <c r="Z989" s="141"/>
    </row>
    <row r="990" ht="16.5" customHeight="1">
      <c r="A990" s="141"/>
      <c r="B990" s="141"/>
      <c r="C990" s="141"/>
      <c r="D990" s="141"/>
      <c r="E990" s="141"/>
      <c r="F990" s="141"/>
      <c r="G990" s="141"/>
      <c r="H990" s="141"/>
      <c r="I990" s="141"/>
      <c r="J990" s="141"/>
      <c r="K990" s="141"/>
      <c r="L990" s="141"/>
      <c r="M990" s="141"/>
      <c r="N990" s="141"/>
      <c r="O990" s="141"/>
      <c r="P990" s="141"/>
      <c r="Q990" s="141"/>
      <c r="R990" s="141"/>
      <c r="S990" s="141"/>
      <c r="T990" s="141"/>
      <c r="U990" s="141"/>
      <c r="V990" s="141"/>
      <c r="W990" s="141"/>
      <c r="X990" s="141"/>
      <c r="Y990" s="141"/>
      <c r="Z990" s="141"/>
    </row>
    <row r="991" ht="16.5" customHeight="1">
      <c r="A991" s="141"/>
      <c r="B991" s="141"/>
      <c r="C991" s="141"/>
      <c r="D991" s="141"/>
      <c r="E991" s="141"/>
      <c r="F991" s="141"/>
      <c r="G991" s="141"/>
      <c r="H991" s="141"/>
      <c r="I991" s="141"/>
      <c r="J991" s="141"/>
      <c r="K991" s="141"/>
      <c r="L991" s="141"/>
      <c r="M991" s="141"/>
      <c r="N991" s="141"/>
      <c r="O991" s="141"/>
      <c r="P991" s="141"/>
      <c r="Q991" s="141"/>
      <c r="R991" s="141"/>
      <c r="S991" s="141"/>
      <c r="T991" s="141"/>
      <c r="U991" s="141"/>
      <c r="V991" s="141"/>
      <c r="W991" s="141"/>
      <c r="X991" s="141"/>
      <c r="Y991" s="141"/>
      <c r="Z991" s="141"/>
    </row>
    <row r="992" ht="16.5" customHeight="1">
      <c r="A992" s="141"/>
      <c r="B992" s="141"/>
      <c r="C992" s="141"/>
      <c r="D992" s="141"/>
      <c r="E992" s="141"/>
      <c r="F992" s="141"/>
      <c r="G992" s="141"/>
      <c r="H992" s="141"/>
      <c r="I992" s="141"/>
      <c r="J992" s="141"/>
      <c r="K992" s="141"/>
      <c r="L992" s="141"/>
      <c r="M992" s="141"/>
      <c r="N992" s="141"/>
      <c r="O992" s="141"/>
      <c r="P992" s="141"/>
      <c r="Q992" s="141"/>
      <c r="R992" s="141"/>
      <c r="S992" s="141"/>
      <c r="T992" s="141"/>
      <c r="U992" s="141"/>
      <c r="V992" s="141"/>
      <c r="W992" s="141"/>
      <c r="X992" s="141"/>
      <c r="Y992" s="141"/>
      <c r="Z992" s="141"/>
    </row>
    <row r="993" ht="16.5" customHeight="1">
      <c r="A993" s="141"/>
      <c r="B993" s="141"/>
      <c r="C993" s="141"/>
      <c r="D993" s="141"/>
      <c r="E993" s="141"/>
      <c r="F993" s="141"/>
      <c r="G993" s="141"/>
      <c r="H993" s="141"/>
      <c r="I993" s="141"/>
      <c r="J993" s="141"/>
      <c r="K993" s="141"/>
      <c r="L993" s="141"/>
      <c r="M993" s="141"/>
      <c r="N993" s="141"/>
      <c r="O993" s="141"/>
      <c r="P993" s="141"/>
      <c r="Q993" s="141"/>
      <c r="R993" s="141"/>
      <c r="S993" s="141"/>
      <c r="T993" s="141"/>
      <c r="U993" s="141"/>
      <c r="V993" s="141"/>
      <c r="W993" s="141"/>
      <c r="X993" s="141"/>
      <c r="Y993" s="141"/>
      <c r="Z993" s="141"/>
    </row>
    <row r="994" ht="16.5" customHeight="1">
      <c r="A994" s="141"/>
      <c r="B994" s="141"/>
      <c r="C994" s="141"/>
      <c r="D994" s="141"/>
      <c r="E994" s="141"/>
      <c r="F994" s="141"/>
      <c r="G994" s="141"/>
      <c r="H994" s="141"/>
      <c r="I994" s="141"/>
      <c r="J994" s="141"/>
      <c r="K994" s="141"/>
      <c r="L994" s="141"/>
      <c r="M994" s="141"/>
      <c r="N994" s="141"/>
      <c r="O994" s="141"/>
      <c r="P994" s="141"/>
      <c r="Q994" s="141"/>
      <c r="R994" s="141"/>
      <c r="S994" s="141"/>
      <c r="T994" s="141"/>
      <c r="U994" s="141"/>
      <c r="V994" s="141"/>
      <c r="W994" s="141"/>
      <c r="X994" s="141"/>
      <c r="Y994" s="141"/>
      <c r="Z994" s="141"/>
    </row>
    <row r="995" ht="16.5" customHeight="1">
      <c r="A995" s="141"/>
      <c r="B995" s="141"/>
      <c r="C995" s="141"/>
      <c r="D995" s="141"/>
      <c r="E995" s="141"/>
      <c r="F995" s="141"/>
      <c r="G995" s="141"/>
      <c r="H995" s="141"/>
      <c r="I995" s="141"/>
      <c r="J995" s="141"/>
      <c r="K995" s="141"/>
      <c r="L995" s="141"/>
      <c r="M995" s="141"/>
      <c r="N995" s="141"/>
      <c r="O995" s="141"/>
      <c r="P995" s="141"/>
      <c r="Q995" s="141"/>
      <c r="R995" s="141"/>
      <c r="S995" s="141"/>
      <c r="T995" s="141"/>
      <c r="U995" s="141"/>
      <c r="V995" s="141"/>
      <c r="W995" s="141"/>
      <c r="X995" s="141"/>
      <c r="Y995" s="141"/>
      <c r="Z995" s="141"/>
    </row>
    <row r="996" ht="16.5" customHeight="1">
      <c r="A996" s="141"/>
      <c r="B996" s="141"/>
      <c r="C996" s="141"/>
      <c r="D996" s="141"/>
      <c r="E996" s="141"/>
      <c r="F996" s="141"/>
      <c r="G996" s="141"/>
      <c r="H996" s="141"/>
      <c r="I996" s="141"/>
      <c r="J996" s="141"/>
      <c r="K996" s="141"/>
      <c r="L996" s="141"/>
      <c r="M996" s="141"/>
      <c r="N996" s="141"/>
      <c r="O996" s="141"/>
      <c r="P996" s="141"/>
      <c r="Q996" s="141"/>
      <c r="R996" s="141"/>
      <c r="S996" s="141"/>
      <c r="T996" s="141"/>
      <c r="U996" s="141"/>
      <c r="V996" s="141"/>
      <c r="W996" s="141"/>
      <c r="X996" s="141"/>
      <c r="Y996" s="141"/>
      <c r="Z996" s="141"/>
    </row>
    <row r="997" ht="16.5" customHeight="1">
      <c r="A997" s="141"/>
      <c r="B997" s="141"/>
      <c r="C997" s="141"/>
      <c r="D997" s="141"/>
      <c r="E997" s="141"/>
      <c r="F997" s="141"/>
      <c r="G997" s="141"/>
      <c r="H997" s="141"/>
      <c r="I997" s="141"/>
      <c r="J997" s="141"/>
      <c r="K997" s="141"/>
      <c r="L997" s="141"/>
      <c r="M997" s="141"/>
      <c r="N997" s="141"/>
      <c r="O997" s="141"/>
      <c r="P997" s="141"/>
      <c r="Q997" s="141"/>
      <c r="R997" s="141"/>
      <c r="S997" s="141"/>
      <c r="T997" s="141"/>
      <c r="U997" s="141"/>
      <c r="V997" s="141"/>
      <c r="W997" s="141"/>
      <c r="X997" s="141"/>
      <c r="Y997" s="141"/>
      <c r="Z997" s="141"/>
    </row>
    <row r="998" ht="16.5" customHeight="1">
      <c r="A998" s="141"/>
      <c r="B998" s="141"/>
      <c r="C998" s="141"/>
      <c r="D998" s="141"/>
      <c r="E998" s="141"/>
      <c r="F998" s="141"/>
      <c r="G998" s="141"/>
      <c r="H998" s="141"/>
      <c r="I998" s="141"/>
      <c r="J998" s="141"/>
      <c r="K998" s="141"/>
      <c r="L998" s="141"/>
      <c r="M998" s="141"/>
      <c r="N998" s="141"/>
      <c r="O998" s="141"/>
      <c r="P998" s="141"/>
      <c r="Q998" s="141"/>
      <c r="R998" s="141"/>
      <c r="S998" s="141"/>
      <c r="T998" s="141"/>
      <c r="U998" s="141"/>
      <c r="V998" s="141"/>
      <c r="W998" s="141"/>
      <c r="X998" s="141"/>
      <c r="Y998" s="141"/>
      <c r="Z998" s="141"/>
    </row>
    <row r="999" ht="16.5" customHeight="1">
      <c r="A999" s="141"/>
      <c r="B999" s="141"/>
      <c r="C999" s="141"/>
      <c r="D999" s="141"/>
      <c r="E999" s="141"/>
      <c r="F999" s="141"/>
      <c r="G999" s="141"/>
      <c r="H999" s="141"/>
      <c r="I999" s="141"/>
      <c r="J999" s="141"/>
      <c r="K999" s="141"/>
      <c r="L999" s="141"/>
      <c r="M999" s="141"/>
      <c r="N999" s="141"/>
      <c r="O999" s="141"/>
      <c r="P999" s="141"/>
      <c r="Q999" s="141"/>
      <c r="R999" s="141"/>
      <c r="S999" s="141"/>
      <c r="T999" s="141"/>
      <c r="U999" s="141"/>
      <c r="V999" s="141"/>
      <c r="W999" s="141"/>
      <c r="X999" s="141"/>
      <c r="Y999" s="141"/>
      <c r="Z999" s="141"/>
    </row>
    <row r="1000" ht="16.5" customHeight="1">
      <c r="A1000" s="141"/>
      <c r="B1000" s="141"/>
      <c r="C1000" s="141"/>
      <c r="D1000" s="141"/>
      <c r="E1000" s="141"/>
      <c r="F1000" s="141"/>
      <c r="G1000" s="141"/>
      <c r="H1000" s="141"/>
      <c r="I1000" s="141"/>
      <c r="J1000" s="141"/>
      <c r="K1000" s="141"/>
      <c r="L1000" s="141"/>
      <c r="M1000" s="141"/>
      <c r="N1000" s="141"/>
      <c r="O1000" s="141"/>
      <c r="P1000" s="141"/>
      <c r="Q1000" s="141"/>
      <c r="R1000" s="141"/>
      <c r="S1000" s="141"/>
      <c r="T1000" s="141"/>
      <c r="U1000" s="141"/>
      <c r="V1000" s="141"/>
      <c r="W1000" s="141"/>
      <c r="X1000" s="141"/>
      <c r="Y1000" s="141"/>
      <c r="Z1000" s="141"/>
    </row>
  </sheetData>
  <printOptions/>
  <pageMargins bottom="0.75" footer="0.0" header="0.0" left="0.7" right="0.7" top="0.75"/>
  <pageSetup orientation="landscape"/>
  <drawing r:id="rId1"/>
</worksheet>
</file>